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<sst xmlns="http://schemas.openxmlformats.org/spreadsheetml/2006/main" count="43" uniqueCount="33">
  <si>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Budget</t>
  </si>
  <si>
    <t>Finance</t>
  </si>
  <si>
    <t>IT Net</t>
  </si>
  <si>
    <t xml:space="preserve">Salford </t>
  </si>
  <si>
    <t>Advance</t>
  </si>
  <si>
    <t>Customer</t>
  </si>
  <si>
    <t>Services</t>
  </si>
  <si>
    <t>Law &amp;</t>
  </si>
  <si>
    <t>Admin</t>
  </si>
  <si>
    <t>Total</t>
  </si>
  <si>
    <t>£000</t>
  </si>
  <si>
    <t>Pay &amp; Expenses</t>
  </si>
  <si>
    <t>Premises</t>
  </si>
  <si>
    <t>Transport</t>
  </si>
  <si>
    <t>Supplies &amp; Services</t>
  </si>
  <si>
    <t>Agency</t>
  </si>
  <si>
    <t>Debt Charges</t>
  </si>
  <si>
    <t>Total Expenditure</t>
  </si>
  <si>
    <t>Grants</t>
  </si>
  <si>
    <t>Other Income</t>
  </si>
  <si>
    <t>SLA</t>
  </si>
  <si>
    <t>Total Income</t>
  </si>
  <si>
    <t>Net Budget</t>
  </si>
  <si>
    <t xml:space="preserve">Misc </t>
  </si>
  <si>
    <t xml:space="preserve"> </t>
  </si>
  <si>
    <t xml:space="preserve">  </t>
  </si>
  <si>
    <t>Transfer Payments</t>
  </si>
  <si>
    <t>Appendix 1</t>
  </si>
  <si>
    <t>Benefit</t>
  </si>
  <si>
    <t>Payments</t>
  </si>
  <si>
    <t>Community</t>
  </si>
  <si>
    <t>Committees</t>
  </si>
  <si>
    <t>CORPORATE SERVICES REVENUE BUDGET 2004/05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</si>
</sst>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9" fontId="1" fillId="0" borderId="6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3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2" borderId="13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B7">
      <selection activeCell="A20" sqref="A20"/>
    </sheetView>
  </sheetViews>
  <sheetFormatPr defaultColWidth="9.140625" defaultRowHeight="12.75"/>
  <cols>
    <col min="1" max="1" width="21.8515625" style="0" customWidth="1"/>
    <col min="3" max="3" width="10.28125" style="0" customWidth="1"/>
    <col min="8" max="8" width="11.8515625" style="0" customWidth="1"/>
    <col min="9" max="9" width="10.421875" style="0" customWidth="1"/>
    <col min="10" max="10" width="9.57421875" style="0" customWidth="1"/>
  </cols>
  <sheetData>
    <row r="1" ht="12.75">
      <c r="J1" t="s">
        <v>27</v>
      </c>
    </row>
    <row r="4" spans="1:10" ht="18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</row>
    <row r="6" ht="12.75">
      <c r="A6" s="1"/>
    </row>
    <row r="7" ht="13.5" thickBot="1"/>
    <row r="8" spans="1:10" ht="12.75">
      <c r="A8" s="3" t="s">
        <v>0</v>
      </c>
      <c r="B8" s="15" t="s">
        <v>1</v>
      </c>
      <c r="C8" s="4" t="s">
        <v>2</v>
      </c>
      <c r="D8" s="15" t="s">
        <v>3</v>
      </c>
      <c r="E8" s="4" t="s">
        <v>5</v>
      </c>
      <c r="F8" s="15" t="s">
        <v>7</v>
      </c>
      <c r="G8" s="15" t="s">
        <v>23</v>
      </c>
      <c r="H8" s="15" t="s">
        <v>30</v>
      </c>
      <c r="I8" s="4" t="s">
        <v>28</v>
      </c>
      <c r="J8" s="15" t="s">
        <v>9</v>
      </c>
    </row>
    <row r="9" spans="1:10" ht="13.5" thickBot="1">
      <c r="A9" s="14"/>
      <c r="B9" s="16"/>
      <c r="C9" s="10"/>
      <c r="D9" s="16" t="s">
        <v>4</v>
      </c>
      <c r="E9" s="10" t="s">
        <v>6</v>
      </c>
      <c r="F9" s="16" t="s">
        <v>8</v>
      </c>
      <c r="G9" s="16" t="s">
        <v>1</v>
      </c>
      <c r="H9" s="16" t="s">
        <v>31</v>
      </c>
      <c r="I9" s="10" t="s">
        <v>29</v>
      </c>
      <c r="J9" s="16"/>
    </row>
    <row r="10" spans="1:10" ht="12.75">
      <c r="A10" s="5"/>
      <c r="B10" s="11" t="s">
        <v>10</v>
      </c>
      <c r="C10" s="6" t="s">
        <v>10</v>
      </c>
      <c r="D10" s="11" t="s">
        <v>10</v>
      </c>
      <c r="E10" s="6" t="s">
        <v>10</v>
      </c>
      <c r="F10" s="11" t="s">
        <v>10</v>
      </c>
      <c r="G10" s="23" t="s">
        <v>10</v>
      </c>
      <c r="H10" s="23" t="s">
        <v>10</v>
      </c>
      <c r="I10" s="24" t="s">
        <v>10</v>
      </c>
      <c r="J10" s="11" t="s">
        <v>10</v>
      </c>
    </row>
    <row r="11" spans="1:10" ht="12.75">
      <c r="A11" s="5"/>
      <c r="B11" s="12"/>
      <c r="C11" s="7"/>
      <c r="D11" s="12"/>
      <c r="E11" s="7"/>
      <c r="F11" s="12"/>
      <c r="G11" s="12"/>
      <c r="H11" s="12"/>
      <c r="I11" s="7"/>
      <c r="J11" s="12"/>
    </row>
    <row r="12" spans="1:10" ht="15">
      <c r="A12" s="5" t="s">
        <v>11</v>
      </c>
      <c r="B12" s="28">
        <v>6285</v>
      </c>
      <c r="C12" s="29">
        <v>2689</v>
      </c>
      <c r="D12" s="28">
        <v>1271</v>
      </c>
      <c r="E12" s="29">
        <v>6219</v>
      </c>
      <c r="F12" s="28">
        <v>4098</v>
      </c>
      <c r="G12" s="28">
        <v>162</v>
      </c>
      <c r="H12" s="28"/>
      <c r="I12" s="29"/>
      <c r="J12" s="28">
        <f>SUM(B12:I12)</f>
        <v>20724</v>
      </c>
    </row>
    <row r="13" spans="1:10" ht="15">
      <c r="A13" s="5" t="s">
        <v>12</v>
      </c>
      <c r="B13" s="28">
        <v>75</v>
      </c>
      <c r="C13" s="29">
        <v>8</v>
      </c>
      <c r="D13" s="28">
        <v>1</v>
      </c>
      <c r="E13" s="29">
        <v>2</v>
      </c>
      <c r="F13" s="28">
        <v>31</v>
      </c>
      <c r="G13" s="28"/>
      <c r="H13" s="28"/>
      <c r="I13" s="29"/>
      <c r="J13" s="28">
        <f aca="true" t="shared" si="0" ref="J13:J22">SUM(B13:I13)</f>
        <v>117</v>
      </c>
    </row>
    <row r="14" spans="1:10" ht="15">
      <c r="A14" s="5" t="s">
        <v>13</v>
      </c>
      <c r="B14" s="28">
        <v>44</v>
      </c>
      <c r="C14" s="29">
        <v>51</v>
      </c>
      <c r="D14" s="28">
        <v>5</v>
      </c>
      <c r="E14" s="29">
        <v>43</v>
      </c>
      <c r="F14" s="28">
        <v>147</v>
      </c>
      <c r="G14" s="28">
        <v>16</v>
      </c>
      <c r="H14" s="28"/>
      <c r="I14" s="29"/>
      <c r="J14" s="28">
        <f t="shared" si="0"/>
        <v>306</v>
      </c>
    </row>
    <row r="15" spans="1:10" ht="15">
      <c r="A15" s="5" t="s">
        <v>14</v>
      </c>
      <c r="B15" s="28">
        <v>909</v>
      </c>
      <c r="C15" s="29">
        <v>2858</v>
      </c>
      <c r="D15" s="28">
        <v>353</v>
      </c>
      <c r="E15" s="29">
        <v>1214</v>
      </c>
      <c r="F15" s="28">
        <v>2549</v>
      </c>
      <c r="G15" s="28">
        <v>222</v>
      </c>
      <c r="H15" s="28">
        <v>300</v>
      </c>
      <c r="I15" s="29"/>
      <c r="J15" s="28">
        <f t="shared" si="0"/>
        <v>8405</v>
      </c>
    </row>
    <row r="16" spans="1:10" ht="15">
      <c r="A16" s="5" t="s">
        <v>15</v>
      </c>
      <c r="B16" s="28">
        <v>2</v>
      </c>
      <c r="C16" s="29"/>
      <c r="D16" s="28"/>
      <c r="E16" s="29"/>
      <c r="F16" s="28">
        <v>5</v>
      </c>
      <c r="G16" s="28"/>
      <c r="H16" s="28"/>
      <c r="I16" s="29"/>
      <c r="J16" s="28">
        <f t="shared" si="0"/>
        <v>7</v>
      </c>
    </row>
    <row r="17" spans="1:10" ht="15">
      <c r="A17" s="5" t="s">
        <v>26</v>
      </c>
      <c r="B17" s="28">
        <v>628</v>
      </c>
      <c r="C17" s="29">
        <v>272</v>
      </c>
      <c r="D17" s="28">
        <v>159</v>
      </c>
      <c r="E17" s="29">
        <v>1574</v>
      </c>
      <c r="F17" s="28">
        <v>565</v>
      </c>
      <c r="G17" s="28"/>
      <c r="H17" s="28"/>
      <c r="I17" s="29">
        <v>88080</v>
      </c>
      <c r="J17" s="28">
        <f t="shared" si="0"/>
        <v>91278</v>
      </c>
    </row>
    <row r="18" spans="1:10" ht="15">
      <c r="A18" s="5" t="s">
        <v>16</v>
      </c>
      <c r="B18" s="28">
        <v>140</v>
      </c>
      <c r="C18" s="29">
        <v>77</v>
      </c>
      <c r="D18" s="28"/>
      <c r="E18" s="29">
        <v>75</v>
      </c>
      <c r="F18" s="28">
        <v>126</v>
      </c>
      <c r="G18" s="28" t="s">
        <v>24</v>
      </c>
      <c r="H18" s="28"/>
      <c r="I18" s="29"/>
      <c r="J18" s="28">
        <f t="shared" si="0"/>
        <v>418</v>
      </c>
    </row>
    <row r="19" spans="1:11" s="2" customFormat="1" ht="15.75">
      <c r="A19" s="17" t="s">
        <v>17</v>
      </c>
      <c r="B19" s="18">
        <f aca="true" t="shared" si="1" ref="B19:J19">SUM(B12:B18)</f>
        <v>8083</v>
      </c>
      <c r="C19" s="19">
        <f t="shared" si="1"/>
        <v>5955</v>
      </c>
      <c r="D19" s="18">
        <f t="shared" si="1"/>
        <v>1789</v>
      </c>
      <c r="E19" s="19">
        <f t="shared" si="1"/>
        <v>9127</v>
      </c>
      <c r="F19" s="18">
        <f t="shared" si="1"/>
        <v>7521</v>
      </c>
      <c r="G19" s="18">
        <f t="shared" si="1"/>
        <v>400</v>
      </c>
      <c r="H19" s="18">
        <f t="shared" si="1"/>
        <v>300</v>
      </c>
      <c r="I19" s="25">
        <f t="shared" si="1"/>
        <v>88080</v>
      </c>
      <c r="J19" s="18">
        <f t="shared" si="1"/>
        <v>121255</v>
      </c>
      <c r="K19" s="2" t="s">
        <v>24</v>
      </c>
    </row>
    <row r="20" spans="1:10" ht="15">
      <c r="A20" s="5" t="s">
        <v>18</v>
      </c>
      <c r="B20" s="28">
        <v>0</v>
      </c>
      <c r="C20" s="29">
        <v>0</v>
      </c>
      <c r="D20" s="28">
        <v>-358</v>
      </c>
      <c r="E20" s="29">
        <v>-2904</v>
      </c>
      <c r="F20" s="28">
        <v>-86</v>
      </c>
      <c r="G20" s="28"/>
      <c r="H20" s="28"/>
      <c r="I20" s="29">
        <v>-88320</v>
      </c>
      <c r="J20" s="28">
        <f t="shared" si="0"/>
        <v>-91668</v>
      </c>
    </row>
    <row r="21" spans="1:10" ht="15">
      <c r="A21" s="5" t="s">
        <v>19</v>
      </c>
      <c r="B21" s="28">
        <v>-723</v>
      </c>
      <c r="C21" s="29">
        <v>-862</v>
      </c>
      <c r="D21" s="28">
        <v>-42</v>
      </c>
      <c r="E21" s="29">
        <v>-2731</v>
      </c>
      <c r="F21" s="28">
        <v>-1876</v>
      </c>
      <c r="G21" s="28">
        <v>-140</v>
      </c>
      <c r="H21" s="28"/>
      <c r="I21" s="29"/>
      <c r="J21" s="28">
        <f t="shared" si="0"/>
        <v>-6374</v>
      </c>
    </row>
    <row r="22" spans="1:10" ht="15">
      <c r="A22" s="5" t="s">
        <v>20</v>
      </c>
      <c r="B22" s="28">
        <v>-7236</v>
      </c>
      <c r="C22" s="29">
        <v>-4395</v>
      </c>
      <c r="D22" s="28">
        <v>-1368</v>
      </c>
      <c r="E22" s="29">
        <v>-1119</v>
      </c>
      <c r="F22" s="28">
        <v>-4655</v>
      </c>
      <c r="G22" s="28"/>
      <c r="H22" s="28"/>
      <c r="I22" s="29"/>
      <c r="J22" s="28">
        <f t="shared" si="0"/>
        <v>-18773</v>
      </c>
    </row>
    <row r="23" spans="1:11" s="2" customFormat="1" ht="16.5" thickBot="1">
      <c r="A23" s="8" t="s">
        <v>21</v>
      </c>
      <c r="B23" s="13">
        <f aca="true" t="shared" si="2" ref="B23:J23">SUM(B20:B22)</f>
        <v>-7959</v>
      </c>
      <c r="C23" s="9">
        <f t="shared" si="2"/>
        <v>-5257</v>
      </c>
      <c r="D23" s="13">
        <f t="shared" si="2"/>
        <v>-1768</v>
      </c>
      <c r="E23" s="9">
        <f t="shared" si="2"/>
        <v>-6754</v>
      </c>
      <c r="F23" s="13">
        <f t="shared" si="2"/>
        <v>-6617</v>
      </c>
      <c r="G23" s="13">
        <f t="shared" si="2"/>
        <v>-140</v>
      </c>
      <c r="H23" s="13"/>
      <c r="I23" s="26">
        <f t="shared" si="2"/>
        <v>-88320</v>
      </c>
      <c r="J23" s="13">
        <f t="shared" si="2"/>
        <v>-116815</v>
      </c>
      <c r="K23" s="2" t="s">
        <v>25</v>
      </c>
    </row>
    <row r="24" spans="1:10" ht="21" customHeight="1" thickBot="1">
      <c r="A24" s="20" t="s">
        <v>22</v>
      </c>
      <c r="B24" s="21">
        <f aca="true" t="shared" si="3" ref="B24:J24">B19+B23</f>
        <v>124</v>
      </c>
      <c r="C24" s="22">
        <f t="shared" si="3"/>
        <v>698</v>
      </c>
      <c r="D24" s="21">
        <f t="shared" si="3"/>
        <v>21</v>
      </c>
      <c r="E24" s="22">
        <f t="shared" si="3"/>
        <v>2373</v>
      </c>
      <c r="F24" s="21">
        <f t="shared" si="3"/>
        <v>904</v>
      </c>
      <c r="G24" s="21">
        <f t="shared" si="3"/>
        <v>260</v>
      </c>
      <c r="H24" s="21">
        <f t="shared" si="3"/>
        <v>300</v>
      </c>
      <c r="I24" s="27">
        <f t="shared" si="3"/>
        <v>-240</v>
      </c>
      <c r="J24" s="21">
        <f t="shared" si="3"/>
        <v>4440</v>
      </c>
    </row>
  </sheetData>
  <mergeCells count="1">
    <mergeCell ref="A4:J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City of Salford</cp:lastModifiedBy>
  <cp:lastPrinted>2004-05-25T11:12:24Z</cp:lastPrinted>
  <dcterms:created xsi:type="dcterms:W3CDTF">2003-05-07T07:56:28Z</dcterms:created>
  <dcterms:modified xsi:type="dcterms:W3CDTF">2004-07-01T14:46:32Z</dcterms:modified>
  <cp:category/>
  <cp:version/>
  <cp:contentType/>
  <cp:contentStatus/>
</cp:coreProperties>
</file>