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65" windowWidth="15180" windowHeight="883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<sst xmlns="http://schemas.openxmlformats.org/spreadsheetml/2006/main" count="190" uniqueCount="119">
  <si>
    <t>ADMINISTRATIVE BUILDING</t>
  </si>
  <si>
    <t>CIVIC CENTRE CHORLEY ROAD SWINTON</t>
  </si>
  <si>
    <t>CIVIC YOUTH CENTRE</t>
  </si>
  <si>
    <t>COMMUNITY CENTRE</t>
  </si>
  <si>
    <t xml:space="preserve">YOUTH CLUB                    </t>
  </si>
  <si>
    <t>LIBRARY</t>
  </si>
  <si>
    <t>DAY CARE FACILITIES</t>
  </si>
  <si>
    <t xml:space="preserve">LIBRARY                       </t>
  </si>
  <si>
    <t xml:space="preserve">COMMUNITY CENTRE              </t>
  </si>
  <si>
    <t>RECREATION CENTRE</t>
  </si>
  <si>
    <t>RECREATION FACILITY</t>
  </si>
  <si>
    <t>NEW WATERSPORTS CENTRE -  18 THE QUAYS SALF 5</t>
  </si>
  <si>
    <t>NEW WATERSPORTS CENTRE</t>
  </si>
  <si>
    <t>BRIERLEY HOUSE LONGSHAW DR LITTLE HULTON</t>
  </si>
  <si>
    <t xml:space="preserve">ADMINISTRATIVE BUILDING       </t>
  </si>
  <si>
    <t>PARK/ BUILDING</t>
  </si>
  <si>
    <t>CLIFTON COUNTRY PARK VISITORS CENTRE</t>
  </si>
  <si>
    <t xml:space="preserve">VISITORS CENTRE               </t>
  </si>
  <si>
    <t>PENDLEBURY REC CENTRE CROMWELL RD PENDLY</t>
  </si>
  <si>
    <t xml:space="preserve">PENDLEBURY REC. CENTRE        </t>
  </si>
  <si>
    <t>WINGATE RD FAMILY CNTR 31 WINGATE RD WOR</t>
  </si>
  <si>
    <t xml:space="preserve">WINGATES FAMILY CENTRE        </t>
  </si>
  <si>
    <t>LAND AT ALBERT PK ALBERT PK RD SALFORD 8</t>
  </si>
  <si>
    <t>CHANGING ROOMS</t>
  </si>
  <si>
    <t>MUSEUM</t>
  </si>
  <si>
    <t>SALFORD MUSEUM ART GALLERY CRESCENT S3</t>
  </si>
  <si>
    <t xml:space="preserve">MUSEUM PEEL PARK                  </t>
  </si>
  <si>
    <t>CADISHEAD REC CTRE LORDS ST CADISHEAD</t>
  </si>
  <si>
    <t xml:space="preserve">RECREATION CENTRE             </t>
  </si>
  <si>
    <t>ORDSALL YC HORIZON HOUSE OLDFIELD RD ORDSALL LA S5</t>
  </si>
  <si>
    <t>FIT CITY BROUGHTON POOL GT CHEETHAM STREET WEST</t>
  </si>
  <si>
    <t xml:space="preserve">FIT CITY BROUGHTON POOL                </t>
  </si>
  <si>
    <t>CLOWES HOUSE 319 BURY NEW ROAD SALFORD</t>
  </si>
  <si>
    <t xml:space="preserve">OFFICES                       </t>
  </si>
  <si>
    <t>FIT CITY BROUGHTON CAMP STREET SALFORD 7</t>
  </si>
  <si>
    <t xml:space="preserve">REC. CENTRE                   </t>
  </si>
  <si>
    <t>JUBILEE HOUSE 51 CRESCENT SALFORD 5</t>
  </si>
  <si>
    <t xml:space="preserve">WORKING CLASS MUSEUM          </t>
  </si>
  <si>
    <t>SEN SUPPORT 36 ECCLES OLD ROAD SALFORD 6</t>
  </si>
  <si>
    <t xml:space="preserve">36 ECCLES OLD ROAD            </t>
  </si>
  <si>
    <t>ECCLES CIVIC YC GLADSTONE RD ECCLES</t>
  </si>
  <si>
    <t>CLEAVLEY ATHLETIC TRK BLANTYRE ST ECCLES</t>
  </si>
  <si>
    <t xml:space="preserve">CLEAVLEY RUNNING TRACK        </t>
  </si>
  <si>
    <t>BANQUETING HALL BUILE HILL PARK WEASTE</t>
  </si>
  <si>
    <t xml:space="preserve">BANQUETING HALL               </t>
  </si>
  <si>
    <t>WESTWOOD CENTRE GRASMERE CRES ECCLES</t>
  </si>
  <si>
    <t>BLACKLEACH COUNTRY PARK WORSLEY RD NRTH</t>
  </si>
  <si>
    <t>VISITORS CENTRE</t>
  </si>
  <si>
    <t>SWINTON LIBRARY PART OF LANCASTRIAN HALLS</t>
  </si>
  <si>
    <t>Ctte</t>
  </si>
  <si>
    <t>Assetgrp</t>
  </si>
  <si>
    <t>Address</t>
  </si>
  <si>
    <t xml:space="preserve">TREASURY                      </t>
  </si>
  <si>
    <t>2009/10</t>
  </si>
  <si>
    <t>ES</t>
  </si>
  <si>
    <t>THE BROADWALK CENTRE 51 BELVEDERE RD SALFORD</t>
  </si>
  <si>
    <t>TEACHER TRAIN./ PRU</t>
  </si>
  <si>
    <t>BRIERLEY COMMUNITY CENTRE, HULTON DIST CNTR, L/H</t>
  </si>
  <si>
    <t>IRLAM COMMUNITY CNTR FERRYHILL RD IRLAM</t>
  </si>
  <si>
    <t>IRLAM COMMUNITY CENTRE</t>
  </si>
  <si>
    <t>TRAINING CENTRE</t>
  </si>
  <si>
    <t>BRIERLEY COMMUNITY CENTRE</t>
  </si>
  <si>
    <t xml:space="preserve">DDA BUILDING IMPROVEMENT PROGRAMME </t>
  </si>
  <si>
    <t>CS</t>
  </si>
  <si>
    <t>CH&amp;SC</t>
  </si>
  <si>
    <t>H&amp;P</t>
  </si>
  <si>
    <t>INNOVATION HOUSE</t>
  </si>
  <si>
    <t>INNOVATION HOUSE, CIVIC CENTRE, SWINTON</t>
  </si>
  <si>
    <t>OTHER PROPERTIES WHERE DDA WORKS ARE ONGOING OR HAVE BEEN IDENTIFIED BUT ARE NOT PUBLIC ACCESS</t>
  </si>
  <si>
    <t>THE OLD LIBRARY BLDNG LIVERPOOL ROAD ECC</t>
  </si>
  <si>
    <t xml:space="preserve">HOUSING OFFICE                </t>
  </si>
  <si>
    <t>Schemes carrying over from 2008/09 and in progress</t>
  </si>
  <si>
    <t>DDA Cost</t>
  </si>
  <si>
    <t>NON BUILDING SPEND ON THE DDA PROGRAMME</t>
  </si>
  <si>
    <t>PROPERTIES REQUIRING ADDITIONAL WORK</t>
  </si>
  <si>
    <t>12 BRIDGEWATER ROAD WALKDEN WORSLEY</t>
  </si>
  <si>
    <t xml:space="preserve">TOWN HALL                     </t>
  </si>
  <si>
    <t xml:space="preserve">PHASE 1&amp;2                     </t>
  </si>
  <si>
    <t xml:space="preserve">CEMETERIES                </t>
  </si>
  <si>
    <t>ECCLES CREMATORIUM LIVERPOOL ROAD ECCLES</t>
  </si>
  <si>
    <t xml:space="preserve">CREMATORIUM                   </t>
  </si>
  <si>
    <t>ECCLES CEMETERY LODGE 716 LIVERPOOL ROAD ECCLES</t>
  </si>
  <si>
    <t>LODGE ADMINISTRATION BLDG</t>
  </si>
  <si>
    <t>BEACON RESOURCE CENT., LONDON ST., SALFORD</t>
  </si>
  <si>
    <t>CADISHEAD LIBRARY 126 LIVERPOOL RD CAD</t>
  </si>
  <si>
    <t>HEIGHT LIBRARY KING STREET SALFORD</t>
  </si>
  <si>
    <t>WORSLEY VILLAGE LIBRARY WORSLEY RD WORS</t>
  </si>
  <si>
    <t>TOTAL SPEND</t>
  </si>
  <si>
    <t>ANNEX 1: - DDA BUILDING IMPROVEMENT PROGRAMME 2009/10</t>
  </si>
  <si>
    <t>Updated by Russ Nutter on 13th August 2009</t>
  </si>
  <si>
    <t>Bldg</t>
  </si>
  <si>
    <t>Works required</t>
  </si>
  <si>
    <t>£ 33k of works done. Works to do include Doors / Car Parking / Signs</t>
  </si>
  <si>
    <t>Main Entrance Door / Shutter / WC / Counter / Car Park signs.</t>
  </si>
  <si>
    <t>Footpaths / Disabled Parking / Loop System</t>
  </si>
  <si>
    <t xml:space="preserve">£10.5k of works done. Works to do include WC / Parking / Signs </t>
  </si>
  <si>
    <t>Replace floor cover / WC / Signs for parking bays.</t>
  </si>
  <si>
    <t xml:space="preserve">Replace floor cover / WC alarms / Signs for parking bays </t>
  </si>
  <si>
    <t xml:space="preserve">Main Entrance door &amp; Ramp / WC / Patio doors </t>
  </si>
  <si>
    <t>£9k of works done.Works to do include WC / Counter / Ramp / Signs</t>
  </si>
  <si>
    <t>Schedule of works not yet finalised</t>
  </si>
  <si>
    <t>Works to ramp / Car park / Signs</t>
  </si>
  <si>
    <t xml:space="preserve">Car Parking spaces / WC's / Loop System / Signs / Doors </t>
  </si>
  <si>
    <t>WC / Signs / Doors</t>
  </si>
  <si>
    <t>Steps / Doors / Car Parking / Stairs / Loop System</t>
  </si>
  <si>
    <t>Car Park / Doors / Counter / WC's / Lift / Changing Facilities</t>
  </si>
  <si>
    <t>Car Park / Door / Changing Facilities / Signs</t>
  </si>
  <si>
    <t>Doors / Counter / Changing Facilities / Signs</t>
  </si>
  <si>
    <t>Car Park Access / Doors / WC's / Changing Area</t>
  </si>
  <si>
    <t>SALFORD CITY LEISURE OFFICE</t>
  </si>
  <si>
    <t>Doors / WC / Signs</t>
  </si>
  <si>
    <t>£5Kof works done. Works to do include WC / Doors / Signs</t>
  </si>
  <si>
    <t>Doors / Signs</t>
  </si>
  <si>
    <t>Signs / Parking</t>
  </si>
  <si>
    <t>Fire Exit / Signs</t>
  </si>
  <si>
    <t>Minor works</t>
  </si>
  <si>
    <t>Doors / Ramp / WC</t>
  </si>
  <si>
    <t>WC / Ramp</t>
  </si>
  <si>
    <t>Car Parking / Doors / Ramp / Counter / Fire Exit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</si>
</sst>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£&quot;#,##0"/>
    <numFmt numFmtId="169" formatCode="&quot;£&quot;#,##0.00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168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168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right" wrapText="1"/>
    </xf>
    <xf numFmtId="168" fontId="0" fillId="0" borderId="0" xfId="0" applyNumberFormat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68" fontId="6" fillId="0" borderId="2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Alignment="1">
      <alignment/>
    </xf>
    <xf numFmtId="168" fontId="4" fillId="0" borderId="1" xfId="0" applyNumberFormat="1" applyFont="1" applyFill="1" applyBorder="1" applyAlignment="1">
      <alignment horizontal="right"/>
    </xf>
    <xf numFmtId="168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right"/>
    </xf>
    <xf numFmtId="168" fontId="1" fillId="0" borderId="1" xfId="0" applyNumberFormat="1" applyFont="1" applyFill="1" applyBorder="1" applyAlignment="1">
      <alignment horizontal="right" wrapText="1"/>
    </xf>
    <xf numFmtId="6" fontId="1" fillId="0" borderId="1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168" fontId="4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workbookViewId="0" topLeftCell="C27">
      <selection activeCell="F55" sqref="F55"/>
    </sheetView>
  </sheetViews>
  <sheetFormatPr defaultColWidth="9.140625" defaultRowHeight="12.75"/>
  <cols>
    <col min="1" max="1" width="10.28125" style="4" customWidth="1"/>
    <col min="2" max="2" width="29.8515625" style="4" customWidth="1"/>
    <col min="3" max="3" width="57.421875" style="4" customWidth="1"/>
    <col min="4" max="4" width="29.28125" style="4" customWidth="1"/>
    <col min="5" max="5" width="55.28125" style="4" customWidth="1"/>
    <col min="6" max="6" width="13.140625" style="21" customWidth="1"/>
    <col min="7" max="9" width="9.140625" style="4" customWidth="1"/>
    <col min="10" max="10" width="9.7109375" style="4" customWidth="1"/>
    <col min="11" max="16384" width="9.140625" style="4" customWidth="1"/>
  </cols>
  <sheetData>
    <row r="1" spans="1:6" ht="25.5" customHeight="1">
      <c r="A1" s="24" t="s">
        <v>88</v>
      </c>
      <c r="D1" s="21"/>
      <c r="E1" s="21"/>
      <c r="F1" s="4"/>
    </row>
    <row r="2" spans="1:6" ht="12.75">
      <c r="A2" s="1" t="s">
        <v>62</v>
      </c>
      <c r="B2" s="2"/>
      <c r="C2" s="2"/>
      <c r="D2" s="2"/>
      <c r="E2" s="2"/>
      <c r="F2" s="3"/>
    </row>
    <row r="3" spans="1:6" ht="12.75">
      <c r="A3" s="2"/>
      <c r="B3" s="2"/>
      <c r="C3" t="s">
        <v>89</v>
      </c>
      <c r="D3" s="2"/>
      <c r="E3" s="2"/>
      <c r="F3" s="3"/>
    </row>
    <row r="4" spans="1:7" ht="12.75">
      <c r="A4" s="2"/>
      <c r="B4" s="2"/>
      <c r="C4" s="2"/>
      <c r="D4" s="2"/>
      <c r="E4" s="2"/>
      <c r="F4" s="3"/>
      <c r="G4" s="25"/>
    </row>
    <row r="5" spans="1:6" ht="12.75">
      <c r="A5" s="1" t="s">
        <v>71</v>
      </c>
      <c r="B5" s="2"/>
      <c r="C5" s="2"/>
      <c r="D5" s="2"/>
      <c r="E5" s="2"/>
      <c r="F5" s="5"/>
    </row>
    <row r="6" spans="1:10" ht="12.75">
      <c r="A6" s="2" t="s">
        <v>49</v>
      </c>
      <c r="B6" s="2" t="s">
        <v>50</v>
      </c>
      <c r="C6" s="2" t="s">
        <v>51</v>
      </c>
      <c r="D6" s="2" t="s">
        <v>90</v>
      </c>
      <c r="E6" s="2" t="s">
        <v>91</v>
      </c>
      <c r="F6" s="3" t="s">
        <v>72</v>
      </c>
      <c r="H6" s="19"/>
      <c r="I6" s="19"/>
      <c r="J6" s="19"/>
    </row>
    <row r="7" spans="1:10" ht="12.75">
      <c r="A7" s="2" t="s">
        <v>65</v>
      </c>
      <c r="B7" s="2" t="s">
        <v>0</v>
      </c>
      <c r="C7" s="2" t="s">
        <v>1</v>
      </c>
      <c r="D7" s="2" t="s">
        <v>52</v>
      </c>
      <c r="E7" s="33" t="s">
        <v>92</v>
      </c>
      <c r="F7" s="3">
        <v>39000</v>
      </c>
      <c r="G7" s="25"/>
      <c r="H7" s="25"/>
      <c r="I7" s="25"/>
      <c r="J7" s="25"/>
    </row>
    <row r="8" spans="1:10" ht="12.75">
      <c r="A8" s="2" t="s">
        <v>63</v>
      </c>
      <c r="B8" s="2" t="s">
        <v>0</v>
      </c>
      <c r="C8" s="2" t="s">
        <v>13</v>
      </c>
      <c r="D8" s="2" t="s">
        <v>14</v>
      </c>
      <c r="E8" s="34" t="s">
        <v>93</v>
      </c>
      <c r="F8" s="3">
        <v>15000</v>
      </c>
      <c r="G8" s="25"/>
      <c r="H8" s="25"/>
      <c r="I8" s="25"/>
      <c r="J8" s="25"/>
    </row>
    <row r="9" spans="1:10" ht="12.75" customHeight="1">
      <c r="A9" s="6" t="s">
        <v>64</v>
      </c>
      <c r="B9" s="2" t="s">
        <v>5</v>
      </c>
      <c r="C9" s="2" t="s">
        <v>36</v>
      </c>
      <c r="D9" s="2" t="s">
        <v>37</v>
      </c>
      <c r="E9" s="35" t="s">
        <v>94</v>
      </c>
      <c r="F9" s="3">
        <v>5000</v>
      </c>
      <c r="G9" s="25"/>
      <c r="H9" s="25"/>
      <c r="I9" s="25"/>
      <c r="J9" s="25"/>
    </row>
    <row r="10" spans="1:10" ht="12.75">
      <c r="A10" s="2" t="s">
        <v>54</v>
      </c>
      <c r="B10" s="2" t="s">
        <v>15</v>
      </c>
      <c r="C10" s="2" t="s">
        <v>43</v>
      </c>
      <c r="D10" s="2" t="s">
        <v>44</v>
      </c>
      <c r="E10" s="34" t="s">
        <v>95</v>
      </c>
      <c r="F10" s="3">
        <v>14000</v>
      </c>
      <c r="G10" s="25"/>
      <c r="H10" s="25"/>
      <c r="I10" s="25"/>
      <c r="J10" s="25"/>
    </row>
    <row r="11" spans="1:10" ht="12.75">
      <c r="A11" s="2" t="s">
        <v>54</v>
      </c>
      <c r="B11" s="2" t="s">
        <v>15</v>
      </c>
      <c r="C11" s="2" t="s">
        <v>46</v>
      </c>
      <c r="D11" s="2" t="s">
        <v>47</v>
      </c>
      <c r="E11" s="35" t="s">
        <v>96</v>
      </c>
      <c r="F11" s="3">
        <v>2000</v>
      </c>
      <c r="G11" s="25"/>
      <c r="H11" s="25"/>
      <c r="I11" s="25"/>
      <c r="J11" s="25"/>
    </row>
    <row r="12" spans="1:10" ht="12.75">
      <c r="A12" s="2" t="s">
        <v>54</v>
      </c>
      <c r="B12" s="2" t="s">
        <v>15</v>
      </c>
      <c r="C12" s="2" t="s">
        <v>16</v>
      </c>
      <c r="D12" s="2" t="s">
        <v>17</v>
      </c>
      <c r="E12" s="35" t="s">
        <v>97</v>
      </c>
      <c r="F12" s="3">
        <v>2000</v>
      </c>
      <c r="G12" s="28"/>
      <c r="H12" s="28"/>
      <c r="I12" s="25"/>
      <c r="J12" s="25"/>
    </row>
    <row r="13" spans="1:10" ht="12.75">
      <c r="A13" s="6" t="s">
        <v>64</v>
      </c>
      <c r="B13" s="2" t="s">
        <v>6</v>
      </c>
      <c r="C13" s="16" t="s">
        <v>20</v>
      </c>
      <c r="D13" s="2" t="s">
        <v>21</v>
      </c>
      <c r="E13" s="35" t="s">
        <v>98</v>
      </c>
      <c r="F13" s="3">
        <v>5000</v>
      </c>
      <c r="G13" s="25"/>
      <c r="H13" s="25"/>
      <c r="I13" s="25"/>
      <c r="J13" s="25"/>
    </row>
    <row r="14" spans="1:10" ht="12.75" customHeight="1">
      <c r="A14" s="2" t="s">
        <v>64</v>
      </c>
      <c r="B14" s="2" t="s">
        <v>9</v>
      </c>
      <c r="C14" s="16" t="s">
        <v>27</v>
      </c>
      <c r="D14" s="2" t="s">
        <v>28</v>
      </c>
      <c r="E14" s="36" t="s">
        <v>99</v>
      </c>
      <c r="F14" s="3">
        <v>15000</v>
      </c>
      <c r="G14" s="25"/>
      <c r="H14" s="25"/>
      <c r="I14" s="25"/>
      <c r="J14" s="25"/>
    </row>
    <row r="15" spans="1:6" ht="13.5" customHeight="1">
      <c r="A15" s="22"/>
      <c r="B15" s="22"/>
      <c r="C15" s="22"/>
      <c r="D15" s="22"/>
      <c r="E15" s="22"/>
      <c r="F15" s="23">
        <f>SUM(F7:F14)</f>
        <v>97000</v>
      </c>
    </row>
    <row r="16" spans="1:6" ht="12.75">
      <c r="A16" s="1"/>
      <c r="B16" s="2"/>
      <c r="C16" s="2"/>
      <c r="D16" s="2"/>
      <c r="E16" s="2"/>
      <c r="F16" s="3"/>
    </row>
    <row r="17" spans="1:6" ht="12.75">
      <c r="A17" s="1" t="s">
        <v>53</v>
      </c>
      <c r="B17" s="2"/>
      <c r="C17" s="2"/>
      <c r="D17" s="2"/>
      <c r="E17" s="2"/>
      <c r="F17" s="3"/>
    </row>
    <row r="18" spans="1:10" ht="12.75" customHeight="1">
      <c r="A18" s="6" t="s">
        <v>64</v>
      </c>
      <c r="B18" s="2" t="s">
        <v>0</v>
      </c>
      <c r="C18" s="16" t="s">
        <v>32</v>
      </c>
      <c r="D18" s="2" t="s">
        <v>33</v>
      </c>
      <c r="E18" s="2" t="s">
        <v>100</v>
      </c>
      <c r="F18" s="3">
        <v>5000</v>
      </c>
      <c r="G18" s="25"/>
      <c r="H18" s="25"/>
      <c r="I18" s="25"/>
      <c r="J18" s="25"/>
    </row>
    <row r="19" spans="1:10" ht="12.75">
      <c r="A19" s="2" t="s">
        <v>63</v>
      </c>
      <c r="B19" s="2" t="s">
        <v>0</v>
      </c>
      <c r="C19" s="16" t="s">
        <v>38</v>
      </c>
      <c r="D19" s="2" t="s">
        <v>39</v>
      </c>
      <c r="E19" s="2" t="s">
        <v>100</v>
      </c>
      <c r="F19" s="3">
        <v>5000</v>
      </c>
      <c r="G19" s="25"/>
      <c r="H19" s="25"/>
      <c r="I19" s="25"/>
      <c r="J19" s="25"/>
    </row>
    <row r="20" spans="1:10" ht="13.5" customHeight="1">
      <c r="A20" s="2" t="s">
        <v>63</v>
      </c>
      <c r="B20" s="2" t="s">
        <v>2</v>
      </c>
      <c r="C20" s="2" t="s">
        <v>40</v>
      </c>
      <c r="D20" s="2" t="s">
        <v>4</v>
      </c>
      <c r="E20" s="2" t="s">
        <v>100</v>
      </c>
      <c r="F20" s="3">
        <v>0</v>
      </c>
      <c r="G20" s="28"/>
      <c r="H20" s="28"/>
      <c r="I20" s="28"/>
      <c r="J20" s="28"/>
    </row>
    <row r="21" spans="1:10" ht="12.75">
      <c r="A21" s="2" t="s">
        <v>63</v>
      </c>
      <c r="B21" s="2" t="s">
        <v>2</v>
      </c>
      <c r="C21" s="2" t="s">
        <v>29</v>
      </c>
      <c r="D21" s="2" t="s">
        <v>4</v>
      </c>
      <c r="E21" s="2" t="s">
        <v>100</v>
      </c>
      <c r="F21" s="3">
        <v>0</v>
      </c>
      <c r="G21" s="28"/>
      <c r="H21" s="28"/>
      <c r="I21" s="28"/>
      <c r="J21" s="28"/>
    </row>
    <row r="22" spans="1:10" ht="12.75" customHeight="1">
      <c r="A22" s="6" t="s">
        <v>64</v>
      </c>
      <c r="B22" s="6" t="s">
        <v>3</v>
      </c>
      <c r="C22" s="6" t="s">
        <v>57</v>
      </c>
      <c r="D22" s="6" t="s">
        <v>61</v>
      </c>
      <c r="E22" s="2" t="s">
        <v>100</v>
      </c>
      <c r="F22" s="3">
        <v>0</v>
      </c>
      <c r="G22" s="28"/>
      <c r="H22" s="28"/>
      <c r="I22" s="28"/>
      <c r="J22" s="28"/>
    </row>
    <row r="23" spans="1:10" ht="13.5" customHeight="1">
      <c r="A23" s="2" t="s">
        <v>64</v>
      </c>
      <c r="B23" s="2" t="s">
        <v>3</v>
      </c>
      <c r="C23" s="7" t="s">
        <v>58</v>
      </c>
      <c r="D23" s="7" t="s">
        <v>59</v>
      </c>
      <c r="E23" s="7" t="s">
        <v>101</v>
      </c>
      <c r="F23" s="3">
        <v>2500</v>
      </c>
      <c r="G23" s="25"/>
      <c r="H23" s="25"/>
      <c r="I23" s="25"/>
      <c r="J23" s="25"/>
    </row>
    <row r="24" spans="1:10" ht="12.75" customHeight="1">
      <c r="A24" s="6" t="s">
        <v>64</v>
      </c>
      <c r="B24" s="2" t="s">
        <v>3</v>
      </c>
      <c r="C24" s="2" t="s">
        <v>45</v>
      </c>
      <c r="D24" s="2" t="s">
        <v>8</v>
      </c>
      <c r="E24" s="2" t="s">
        <v>102</v>
      </c>
      <c r="F24" s="3">
        <v>30000</v>
      </c>
      <c r="G24" s="25"/>
      <c r="H24" s="25"/>
      <c r="I24" s="25"/>
      <c r="J24" s="25"/>
    </row>
    <row r="25" spans="1:10" ht="12.75" customHeight="1">
      <c r="A25" s="6" t="s">
        <v>64</v>
      </c>
      <c r="B25" s="2" t="s">
        <v>5</v>
      </c>
      <c r="C25" s="2" t="s">
        <v>48</v>
      </c>
      <c r="D25" s="2" t="s">
        <v>5</v>
      </c>
      <c r="E25" s="2" t="s">
        <v>103</v>
      </c>
      <c r="F25" s="3">
        <v>10000</v>
      </c>
      <c r="G25" s="28"/>
      <c r="H25" s="28"/>
      <c r="I25" s="28"/>
      <c r="J25" s="28"/>
    </row>
    <row r="26" spans="1:10" ht="12.75" customHeight="1">
      <c r="A26" s="6" t="s">
        <v>64</v>
      </c>
      <c r="B26" s="2" t="s">
        <v>24</v>
      </c>
      <c r="C26" s="16" t="s">
        <v>25</v>
      </c>
      <c r="D26" s="2" t="s">
        <v>26</v>
      </c>
      <c r="E26" s="2" t="s">
        <v>104</v>
      </c>
      <c r="F26" s="3">
        <v>5000</v>
      </c>
      <c r="G26" s="25"/>
      <c r="H26" s="25"/>
      <c r="I26" s="25"/>
      <c r="J26" s="25"/>
    </row>
    <row r="27" spans="1:10" ht="12.75">
      <c r="A27" s="6" t="s">
        <v>64</v>
      </c>
      <c r="B27" s="2" t="s">
        <v>9</v>
      </c>
      <c r="C27" s="2" t="s">
        <v>34</v>
      </c>
      <c r="D27" s="2" t="s">
        <v>35</v>
      </c>
      <c r="E27" s="2" t="s">
        <v>105</v>
      </c>
      <c r="F27" s="3">
        <v>50000</v>
      </c>
      <c r="G27" s="28"/>
      <c r="H27" s="28"/>
      <c r="I27" s="28"/>
      <c r="J27" s="28"/>
    </row>
    <row r="28" spans="1:10" ht="12.75">
      <c r="A28" s="6" t="s">
        <v>64</v>
      </c>
      <c r="B28" s="2" t="s">
        <v>9</v>
      </c>
      <c r="C28" s="2" t="s">
        <v>30</v>
      </c>
      <c r="D28" s="2" t="s">
        <v>31</v>
      </c>
      <c r="E28" s="2" t="s">
        <v>105</v>
      </c>
      <c r="F28" s="3">
        <v>50000</v>
      </c>
      <c r="G28" s="28"/>
      <c r="H28" s="28"/>
      <c r="I28" s="28"/>
      <c r="J28" s="28"/>
    </row>
    <row r="29" spans="1:10" ht="12.75">
      <c r="A29" s="2" t="s">
        <v>64</v>
      </c>
      <c r="B29" s="2" t="s">
        <v>9</v>
      </c>
      <c r="C29" s="16" t="s">
        <v>41</v>
      </c>
      <c r="D29" s="2" t="s">
        <v>42</v>
      </c>
      <c r="E29" s="2" t="s">
        <v>106</v>
      </c>
      <c r="F29" s="3">
        <v>5000</v>
      </c>
      <c r="G29" s="25"/>
      <c r="H29" s="25"/>
      <c r="I29" s="25"/>
      <c r="J29" s="25"/>
    </row>
    <row r="30" spans="1:10" ht="12.75" customHeight="1">
      <c r="A30" s="2" t="s">
        <v>64</v>
      </c>
      <c r="B30" s="2" t="s">
        <v>9</v>
      </c>
      <c r="C30" s="2" t="s">
        <v>18</v>
      </c>
      <c r="D30" s="2" t="s">
        <v>19</v>
      </c>
      <c r="E30" s="2" t="s">
        <v>107</v>
      </c>
      <c r="F30" s="3">
        <v>32200</v>
      </c>
      <c r="G30" s="25"/>
      <c r="H30" s="25"/>
      <c r="I30" s="25"/>
      <c r="J30" s="25"/>
    </row>
    <row r="31" spans="1:10" ht="13.5" customHeight="1">
      <c r="A31" s="6" t="s">
        <v>64</v>
      </c>
      <c r="B31" s="6" t="s">
        <v>10</v>
      </c>
      <c r="C31" s="6" t="s">
        <v>11</v>
      </c>
      <c r="D31" s="6" t="s">
        <v>12</v>
      </c>
      <c r="E31" s="6" t="s">
        <v>108</v>
      </c>
      <c r="F31" s="17">
        <v>20000</v>
      </c>
      <c r="G31" s="25"/>
      <c r="H31" s="25"/>
      <c r="I31" s="25"/>
      <c r="J31" s="25"/>
    </row>
    <row r="32" spans="1:10" ht="12.75" customHeight="1">
      <c r="A32" s="16" t="s">
        <v>54</v>
      </c>
      <c r="B32" s="16" t="s">
        <v>10</v>
      </c>
      <c r="C32" s="16" t="s">
        <v>22</v>
      </c>
      <c r="D32" s="16" t="s">
        <v>23</v>
      </c>
      <c r="E32" s="2" t="s">
        <v>100</v>
      </c>
      <c r="F32" s="17">
        <v>10000</v>
      </c>
      <c r="G32" s="25"/>
      <c r="H32" s="25"/>
      <c r="I32" s="25"/>
      <c r="J32" s="25"/>
    </row>
    <row r="33" spans="1:10" ht="12.75" customHeight="1">
      <c r="A33" s="2"/>
      <c r="B33" s="2"/>
      <c r="C33" s="2"/>
      <c r="D33" s="2"/>
      <c r="E33" s="2"/>
      <c r="F33" s="18">
        <f>SUM(F18:F28)</f>
        <v>157500</v>
      </c>
      <c r="G33" s="28"/>
      <c r="H33" s="28"/>
      <c r="I33" s="28"/>
      <c r="J33" s="28"/>
    </row>
    <row r="34" spans="1:6" ht="12.75">
      <c r="A34" s="2"/>
      <c r="B34" s="2"/>
      <c r="C34" s="2"/>
      <c r="D34" s="2"/>
      <c r="E34" s="2"/>
      <c r="F34" s="18"/>
    </row>
    <row r="35" spans="1:10" ht="12.75">
      <c r="A35" s="1" t="s">
        <v>73</v>
      </c>
      <c r="B35" s="2"/>
      <c r="C35" s="6"/>
      <c r="D35" s="6"/>
      <c r="E35" s="6"/>
      <c r="F35" s="5">
        <v>5000</v>
      </c>
      <c r="G35" s="28"/>
      <c r="H35" s="28"/>
      <c r="I35" s="25"/>
      <c r="J35" s="25"/>
    </row>
    <row r="36" spans="1:10" ht="12.75">
      <c r="A36" s="1"/>
      <c r="B36" s="2"/>
      <c r="C36" s="6"/>
      <c r="D36" s="6"/>
      <c r="E36" s="6"/>
      <c r="F36" s="5"/>
      <c r="G36" s="28"/>
      <c r="H36" s="28"/>
      <c r="I36" s="25"/>
      <c r="J36" s="25"/>
    </row>
    <row r="37" spans="1:10" ht="12.75">
      <c r="A37" s="1" t="s">
        <v>74</v>
      </c>
      <c r="B37" s="2"/>
      <c r="C37" s="2"/>
      <c r="D37" s="2"/>
      <c r="E37" s="2"/>
      <c r="F37" s="3"/>
      <c r="G37" s="28"/>
      <c r="H37" s="25"/>
      <c r="I37" s="25"/>
      <c r="J37" s="25"/>
    </row>
    <row r="38" spans="1:10" ht="13.5" customHeight="1">
      <c r="A38" s="6" t="s">
        <v>65</v>
      </c>
      <c r="B38" s="6" t="s">
        <v>0</v>
      </c>
      <c r="C38" s="6" t="s">
        <v>75</v>
      </c>
      <c r="D38" s="6" t="s">
        <v>109</v>
      </c>
      <c r="E38" s="6" t="s">
        <v>110</v>
      </c>
      <c r="F38" s="17">
        <v>7000</v>
      </c>
      <c r="G38" s="37"/>
      <c r="H38" s="37"/>
      <c r="I38" s="37"/>
      <c r="J38" s="37"/>
    </row>
    <row r="39" spans="1:10" ht="13.5" customHeight="1">
      <c r="A39" s="6" t="s">
        <v>65</v>
      </c>
      <c r="B39" s="6" t="s">
        <v>0</v>
      </c>
      <c r="C39" s="6" t="s">
        <v>1</v>
      </c>
      <c r="D39" s="6" t="s">
        <v>76</v>
      </c>
      <c r="E39" s="6" t="s">
        <v>111</v>
      </c>
      <c r="F39" s="17">
        <v>10000</v>
      </c>
      <c r="G39" s="37"/>
      <c r="H39" s="37"/>
      <c r="I39" s="37"/>
      <c r="J39" s="37"/>
    </row>
    <row r="40" spans="1:10" ht="13.5" customHeight="1">
      <c r="A40" s="6" t="s">
        <v>65</v>
      </c>
      <c r="B40" s="6" t="s">
        <v>0</v>
      </c>
      <c r="C40" s="6" t="s">
        <v>1</v>
      </c>
      <c r="D40" s="6" t="s">
        <v>77</v>
      </c>
      <c r="E40" s="6" t="s">
        <v>112</v>
      </c>
      <c r="F40" s="17">
        <v>20300</v>
      </c>
      <c r="G40" s="37"/>
      <c r="H40" s="37"/>
      <c r="I40" s="37"/>
      <c r="J40" s="37"/>
    </row>
    <row r="41" spans="1:10" s="26" customFormat="1" ht="13.5" customHeight="1">
      <c r="A41" s="6" t="s">
        <v>54</v>
      </c>
      <c r="B41" s="6" t="s">
        <v>78</v>
      </c>
      <c r="C41" s="6" t="s">
        <v>79</v>
      </c>
      <c r="D41" s="6" t="s">
        <v>80</v>
      </c>
      <c r="E41" s="6" t="s">
        <v>113</v>
      </c>
      <c r="F41" s="31">
        <v>1000</v>
      </c>
      <c r="G41" s="38"/>
      <c r="H41" s="38"/>
      <c r="I41" s="38"/>
      <c r="J41" s="38"/>
    </row>
    <row r="42" spans="1:10" s="19" customFormat="1" ht="13.5" customHeight="1">
      <c r="A42" s="6" t="s">
        <v>54</v>
      </c>
      <c r="B42" s="6" t="s">
        <v>78</v>
      </c>
      <c r="C42" s="6" t="s">
        <v>81</v>
      </c>
      <c r="D42" s="6" t="s">
        <v>82</v>
      </c>
      <c r="E42" s="6" t="s">
        <v>113</v>
      </c>
      <c r="F42" s="32">
        <v>1000</v>
      </c>
      <c r="G42" s="28"/>
      <c r="H42" s="28"/>
      <c r="I42" s="28"/>
      <c r="J42" s="28"/>
    </row>
    <row r="43" spans="1:10" ht="13.5" customHeight="1">
      <c r="A43" s="6" t="s">
        <v>63</v>
      </c>
      <c r="B43" s="6" t="s">
        <v>2</v>
      </c>
      <c r="C43" s="6" t="s">
        <v>83</v>
      </c>
      <c r="D43" s="6" t="s">
        <v>4</v>
      </c>
      <c r="E43" s="6" t="s">
        <v>114</v>
      </c>
      <c r="F43" s="17">
        <v>5000</v>
      </c>
      <c r="G43" s="25"/>
      <c r="H43" s="25"/>
      <c r="I43" s="25"/>
      <c r="J43" s="25"/>
    </row>
    <row r="44" spans="1:10" ht="13.5" customHeight="1">
      <c r="A44" s="6" t="s">
        <v>64</v>
      </c>
      <c r="B44" s="6" t="s">
        <v>5</v>
      </c>
      <c r="C44" s="6" t="s">
        <v>84</v>
      </c>
      <c r="D44" s="6" t="s">
        <v>7</v>
      </c>
      <c r="E44" s="6" t="s">
        <v>115</v>
      </c>
      <c r="F44" s="17">
        <v>1000</v>
      </c>
      <c r="G44" s="25"/>
      <c r="H44" s="25"/>
      <c r="I44" s="25"/>
      <c r="J44" s="25"/>
    </row>
    <row r="45" spans="1:10" ht="13.5" customHeight="1">
      <c r="A45" s="6" t="s">
        <v>64</v>
      </c>
      <c r="B45" s="6" t="s">
        <v>5</v>
      </c>
      <c r="C45" s="6" t="s">
        <v>85</v>
      </c>
      <c r="D45" s="6" t="s">
        <v>7</v>
      </c>
      <c r="E45" s="6" t="s">
        <v>115</v>
      </c>
      <c r="F45" s="17">
        <v>1500</v>
      </c>
      <c r="G45" s="25"/>
      <c r="H45" s="25"/>
      <c r="I45" s="25"/>
      <c r="J45" s="25"/>
    </row>
    <row r="46" spans="1:10" ht="13.5" customHeight="1">
      <c r="A46" s="6" t="s">
        <v>64</v>
      </c>
      <c r="B46" s="6" t="s">
        <v>5</v>
      </c>
      <c r="C46" s="6" t="s">
        <v>86</v>
      </c>
      <c r="D46" s="6" t="s">
        <v>7</v>
      </c>
      <c r="E46" s="6" t="s">
        <v>114</v>
      </c>
      <c r="F46" s="17">
        <v>1000</v>
      </c>
      <c r="G46" s="25"/>
      <c r="H46" s="25"/>
      <c r="I46" s="25"/>
      <c r="J46" s="25"/>
    </row>
    <row r="47" spans="1:10" s="19" customFormat="1" ht="13.5" customHeight="1">
      <c r="A47" s="20"/>
      <c r="B47" s="6"/>
      <c r="C47" s="6"/>
      <c r="D47" s="6"/>
      <c r="E47" s="6"/>
      <c r="F47" s="27">
        <f>SUM(F38:F46)</f>
        <v>47800</v>
      </c>
      <c r="G47" s="25"/>
      <c r="H47" s="25"/>
      <c r="I47" s="25"/>
      <c r="J47" s="25"/>
    </row>
    <row r="48" spans="1:10" s="19" customFormat="1" ht="13.5" customHeight="1">
      <c r="A48" s="20"/>
      <c r="B48" s="6"/>
      <c r="C48" s="3"/>
      <c r="D48" s="2"/>
      <c r="E48" s="9"/>
      <c r="F48" s="10"/>
      <c r="G48" s="25"/>
      <c r="H48" s="25"/>
      <c r="I48" s="25"/>
      <c r="J48" s="25"/>
    </row>
    <row r="49" spans="1:10" ht="12.75">
      <c r="A49" s="8" t="s">
        <v>68</v>
      </c>
      <c r="B49" s="9"/>
      <c r="C49" s="9"/>
      <c r="D49" s="9"/>
      <c r="E49" s="9"/>
      <c r="F49" s="13"/>
      <c r="G49" s="28"/>
      <c r="H49" s="28"/>
      <c r="I49" s="39"/>
      <c r="J49" s="39"/>
    </row>
    <row r="50" spans="1:10" ht="12.75">
      <c r="A50" s="6" t="s">
        <v>65</v>
      </c>
      <c r="B50" s="11" t="s">
        <v>0</v>
      </c>
      <c r="C50" s="12" t="s">
        <v>67</v>
      </c>
      <c r="D50" s="12" t="s">
        <v>66</v>
      </c>
      <c r="E50" s="12" t="s">
        <v>116</v>
      </c>
      <c r="F50" s="13">
        <v>11000</v>
      </c>
      <c r="G50" s="37"/>
      <c r="H50" s="37"/>
      <c r="I50" s="37"/>
      <c r="J50" s="37"/>
    </row>
    <row r="51" spans="1:10" ht="13.5" customHeight="1">
      <c r="A51" s="6" t="s">
        <v>63</v>
      </c>
      <c r="B51" s="6" t="s">
        <v>0</v>
      </c>
      <c r="C51" s="6" t="s">
        <v>69</v>
      </c>
      <c r="D51" s="6" t="s">
        <v>70</v>
      </c>
      <c r="E51" s="6" t="s">
        <v>117</v>
      </c>
      <c r="F51" s="13">
        <v>5000</v>
      </c>
      <c r="G51" s="37"/>
      <c r="H51" s="37"/>
      <c r="I51" s="37"/>
      <c r="J51" s="37"/>
    </row>
    <row r="52" spans="1:10" ht="12.75">
      <c r="A52" s="6" t="s">
        <v>63</v>
      </c>
      <c r="B52" s="14" t="s">
        <v>56</v>
      </c>
      <c r="C52" s="14" t="s">
        <v>55</v>
      </c>
      <c r="D52" s="14" t="s">
        <v>60</v>
      </c>
      <c r="E52" s="14" t="s">
        <v>118</v>
      </c>
      <c r="F52" s="15">
        <v>25000</v>
      </c>
      <c r="G52" s="37"/>
      <c r="H52" s="37"/>
      <c r="I52" s="37"/>
      <c r="J52" s="37"/>
    </row>
    <row r="53" spans="1:10" ht="12.75">
      <c r="A53" s="2"/>
      <c r="B53" s="2"/>
      <c r="C53" s="6"/>
      <c r="D53" s="6"/>
      <c r="E53" s="6"/>
      <c r="F53" s="5">
        <f>SUM(F50:F52)</f>
        <v>41000</v>
      </c>
      <c r="G53" s="37"/>
      <c r="H53" s="37"/>
      <c r="I53" s="37"/>
      <c r="J53" s="37"/>
    </row>
    <row r="54" spans="4:10" ht="12.75">
      <c r="D54" s="29" t="s">
        <v>87</v>
      </c>
      <c r="E54" s="29"/>
      <c r="F54" s="30">
        <f>F53+F47+F35+F33+F15</f>
        <v>348300</v>
      </c>
      <c r="G54" s="25"/>
      <c r="H54" s="25"/>
      <c r="I54" s="25"/>
      <c r="J54" s="25"/>
    </row>
    <row r="55" spans="7:10" ht="12.75">
      <c r="G55" s="40"/>
      <c r="H55" s="40"/>
      <c r="I55" s="25"/>
      <c r="J55" s="40"/>
    </row>
    <row r="56" spans="7:10" ht="12.75">
      <c r="G56" s="25"/>
      <c r="H56" s="25"/>
      <c r="I56" s="25"/>
      <c r="J56" s="25"/>
    </row>
    <row r="57" spans="2:10" ht="12.75">
      <c r="B57" s="19"/>
      <c r="G57" s="25"/>
      <c r="H57" s="25"/>
      <c r="I57" s="25"/>
      <c r="J57" s="25"/>
    </row>
    <row r="58" ht="12.75">
      <c r="J58" s="41"/>
    </row>
  </sheetData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2009-08-18T13:58:34Z</cp:lastPrinted>
  <dcterms:created xsi:type="dcterms:W3CDTF">2009-06-02T16:20:33Z</dcterms:created>
  <dcterms:modified xsi:type="dcterms:W3CDTF">2009-08-18T15:03:40Z</dcterms:modified>
  <cp:category/>
  <cp:version/>
  <cp:contentType/>
  <cp:contentStatus/>
</cp:coreProperties>
</file>