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UBLIC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<sst xmlns="http://schemas.openxmlformats.org/spreadsheetml/2006/main" count="49" uniqueCount="38">
  <si>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BACKGROUND</t>
  </si>
  <si>
    <t>2003/4 PROGRAMME</t>
  </si>
  <si>
    <t>£m's</t>
  </si>
  <si>
    <t xml:space="preserve">PUBLIC SECTOR HOUSING </t>
  </si>
  <si>
    <t>Board members are reminded that NPHL manages the programme</t>
  </si>
  <si>
    <t>on behalf of the City Council</t>
  </si>
  <si>
    <t>The resource provision was agreed by the City Council as part of :-</t>
  </si>
  <si>
    <t xml:space="preserve">a) The HRA 2003/4 Budget Report </t>
  </si>
  <si>
    <t>b) The City Council Capital Programme 2003/4</t>
  </si>
  <si>
    <t>spend can be summarised as follows:-</t>
  </si>
  <si>
    <t xml:space="preserve">capital </t>
  </si>
  <si>
    <t>revenue</t>
  </si>
  <si>
    <t>total</t>
  </si>
  <si>
    <t>resources</t>
  </si>
  <si>
    <t>variance</t>
  </si>
  <si>
    <t xml:space="preserve">REPORT TO NEW PROSPECT BUDGET and </t>
  </si>
  <si>
    <t>PROCUREMENT COMMITTEE 27.5.04</t>
  </si>
  <si>
    <t xml:space="preserve">INVESTMENT MONITORING </t>
  </si>
  <si>
    <t>A  comparison of the resources for 2003/4 with the current outturn</t>
  </si>
  <si>
    <t>actual spend</t>
  </si>
  <si>
    <t>Subject to the approval of the City Council the resources of £2.905m</t>
  </si>
  <si>
    <t xml:space="preserve">not used in 2003/4 can be carried forward into 2004/5  to fund </t>
  </si>
  <si>
    <t xml:space="preserve">capital programme slippage  from 2003/4 and the revenue commitments </t>
  </si>
  <si>
    <t>arising from the 2003/4 repairs programme</t>
  </si>
  <si>
    <t>2004/5 PROGRAMME</t>
  </si>
  <si>
    <t>A  comparison of the resources for 2004/5 with the current forecast</t>
  </si>
  <si>
    <t>forecast spend</t>
  </si>
  <si>
    <t xml:space="preserve">The forecast spend  includes the estimated slippage and revenue </t>
  </si>
  <si>
    <t>2003/4  can be carried forward into 2004/5</t>
  </si>
  <si>
    <t>resource transfer</t>
  </si>
  <si>
    <t>revised resources</t>
  </si>
  <si>
    <t>overprogramming</t>
  </si>
  <si>
    <t xml:space="preserve">To enable a balanced revenue budget to be achieved  HRA resources </t>
  </si>
  <si>
    <t xml:space="preserve">can be transferred from the Capital programme resources to the </t>
  </si>
  <si>
    <t xml:space="preserve">commitments arising from the 2003/4 programmes </t>
  </si>
  <si>
    <t xml:space="preserve">on the Capital programme and will  represents 20% of  capital programme </t>
  </si>
  <si>
    <t xml:space="preserve">The resources assume that the £2.905m of unused resources from </t>
  </si>
  <si>
    <t>revenue budget .This will result in an overprogramming level of £4.236m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</si>
</sst>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"/>
    <numFmt numFmtId="167" formatCode="#,##0.000_ ;[Red]\-#,##0.000\ "/>
  </numFmts>
  <fonts count="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I28" sqref="I28"/>
    </sheetView>
  </sheetViews>
  <sheetFormatPr defaultColWidth="9.140625" defaultRowHeight="12.75"/>
  <cols>
    <col min="1" max="3" width="9.140625" style="1" customWidth="1"/>
    <col min="4" max="4" width="29.8515625" style="1" customWidth="1"/>
    <col min="5" max="5" width="16.28125" style="1" customWidth="1"/>
    <col min="6" max="6" width="14.421875" style="1" customWidth="1"/>
    <col min="7" max="7" width="15.8515625" style="1" customWidth="1"/>
    <col min="8" max="8" width="3.8515625" style="1" customWidth="1"/>
    <col min="9" max="9" width="15.57421875" style="1" customWidth="1"/>
    <col min="10" max="10" width="16.140625" style="1" customWidth="1"/>
    <col min="11" max="11" width="13.140625" style="1" customWidth="1"/>
    <col min="12" max="12" width="2.421875" style="1" customWidth="1"/>
    <col min="13" max="16384" width="9.140625" style="1" customWidth="1"/>
  </cols>
  <sheetData>
    <row r="1" spans="2:9" ht="20.25">
      <c r="B1" s="3" t="s">
        <v>15</v>
      </c>
      <c r="I1" s="2"/>
    </row>
    <row r="2" spans="2:9" ht="20.25">
      <c r="B2" s="3" t="s">
        <v>16</v>
      </c>
      <c r="I2" s="2"/>
    </row>
    <row r="3" spans="2:9" ht="20.25">
      <c r="B3" s="3"/>
      <c r="I3" s="2"/>
    </row>
    <row r="4" spans="2:9" ht="20.25">
      <c r="B4" s="3" t="s">
        <v>3</v>
      </c>
      <c r="I4" s="2"/>
    </row>
    <row r="5" spans="2:9" ht="20.25">
      <c r="B5" s="3" t="s">
        <v>17</v>
      </c>
      <c r="I5" s="2"/>
    </row>
    <row r="6" spans="2:9" ht="20.25">
      <c r="B6" s="3"/>
      <c r="I6" s="2"/>
    </row>
    <row r="7" spans="2:9" ht="20.25">
      <c r="B7" s="4" t="s">
        <v>0</v>
      </c>
      <c r="I7" s="2"/>
    </row>
    <row r="8" spans="1:9" ht="20.25">
      <c r="A8" s="5">
        <v>1</v>
      </c>
      <c r="B8" s="1" t="s">
        <v>4</v>
      </c>
      <c r="I8" s="2"/>
    </row>
    <row r="9" spans="2:9" ht="20.25">
      <c r="B9" s="1" t="s">
        <v>5</v>
      </c>
      <c r="I9" s="2"/>
    </row>
    <row r="10" spans="1:9" ht="20.25">
      <c r="A10" s="5">
        <v>2</v>
      </c>
      <c r="B10" s="1" t="s">
        <v>6</v>
      </c>
      <c r="I10" s="2"/>
    </row>
    <row r="11" spans="3:9" ht="20.25">
      <c r="C11" s="1" t="s">
        <v>7</v>
      </c>
      <c r="I11" s="2"/>
    </row>
    <row r="12" spans="3:9" ht="20.25">
      <c r="C12" s="1" t="s">
        <v>8</v>
      </c>
      <c r="I12" s="2"/>
    </row>
    <row r="13" ht="20.25">
      <c r="I13" s="2"/>
    </row>
    <row r="14" ht="20.25">
      <c r="I14" s="2"/>
    </row>
    <row r="15" ht="20.25">
      <c r="I15" s="2"/>
    </row>
    <row r="16" spans="1:9" ht="20.25">
      <c r="A16" s="5">
        <v>3</v>
      </c>
      <c r="B16" s="4" t="s">
        <v>1</v>
      </c>
      <c r="I16" s="2"/>
    </row>
    <row r="17" spans="2:9" ht="20.25">
      <c r="B17" s="1" t="s">
        <v>18</v>
      </c>
      <c r="I17" s="2"/>
    </row>
    <row r="18" spans="2:9" ht="21" thickBot="1">
      <c r="B18" s="1" t="s">
        <v>9</v>
      </c>
      <c r="I18" s="2"/>
    </row>
    <row r="19" spans="5:9" ht="20.25">
      <c r="E19" s="6" t="s">
        <v>10</v>
      </c>
      <c r="F19" s="7" t="s">
        <v>11</v>
      </c>
      <c r="G19" s="8" t="s">
        <v>12</v>
      </c>
      <c r="I19" s="2"/>
    </row>
    <row r="20" spans="5:9" ht="21" thickBot="1">
      <c r="E20" s="9" t="s">
        <v>2</v>
      </c>
      <c r="F20" s="10" t="s">
        <v>2</v>
      </c>
      <c r="G20" s="11" t="s">
        <v>2</v>
      </c>
      <c r="I20" s="2"/>
    </row>
    <row r="21" spans="2:9" ht="20.25">
      <c r="B21" s="1" t="s">
        <v>13</v>
      </c>
      <c r="E21" s="12">
        <v>20.891</v>
      </c>
      <c r="F21" s="13">
        <v>20.988</v>
      </c>
      <c r="G21" s="14">
        <f>SUM(E21:F21)</f>
        <v>41.879</v>
      </c>
      <c r="I21" s="2"/>
    </row>
    <row r="22" spans="2:9" ht="20.25">
      <c r="B22" s="1" t="s">
        <v>19</v>
      </c>
      <c r="E22" s="12">
        <v>18.135</v>
      </c>
      <c r="F22" s="22">
        <v>20.839</v>
      </c>
      <c r="G22" s="15">
        <f>SUM(E22:F22)</f>
        <v>38.974000000000004</v>
      </c>
      <c r="I22" s="2"/>
    </row>
    <row r="23" spans="5:9" ht="21" thickBot="1">
      <c r="E23" s="16"/>
      <c r="F23" s="13"/>
      <c r="G23" s="17"/>
      <c r="I23" s="2"/>
    </row>
    <row r="24" spans="2:9" ht="21" thickBot="1">
      <c r="B24" s="1" t="s">
        <v>14</v>
      </c>
      <c r="E24" s="18">
        <f>SUM(E22-E21)</f>
        <v>-2.7559999999999967</v>
      </c>
      <c r="F24" s="19">
        <f>SUM(F22-F21)</f>
        <v>-0.1490000000000009</v>
      </c>
      <c r="G24" s="20">
        <f>SUM(G22-G21)</f>
        <v>-2.904999999999994</v>
      </c>
      <c r="I24" s="2"/>
    </row>
    <row r="25" ht="20.25">
      <c r="I25" s="2"/>
    </row>
    <row r="26" spans="2:9" ht="20.25">
      <c r="B26" s="1" t="s">
        <v>20</v>
      </c>
      <c r="I26" s="2"/>
    </row>
    <row r="27" spans="2:9" ht="20.25">
      <c r="B27" s="1" t="s">
        <v>21</v>
      </c>
      <c r="I27" s="2"/>
    </row>
    <row r="28" spans="2:9" ht="20.25">
      <c r="B28" s="1" t="s">
        <v>22</v>
      </c>
      <c r="I28" s="2"/>
    </row>
    <row r="29" spans="2:9" ht="20.25">
      <c r="B29" s="1" t="s">
        <v>23</v>
      </c>
      <c r="I29" s="2"/>
    </row>
    <row r="30" ht="20.25">
      <c r="I30" s="2"/>
    </row>
    <row r="31" spans="1:9" ht="20.25">
      <c r="A31" s="5">
        <v>4</v>
      </c>
      <c r="B31" s="4" t="s">
        <v>24</v>
      </c>
      <c r="I31" s="2"/>
    </row>
    <row r="32" ht="20.25">
      <c r="B32" s="1" t="s">
        <v>25</v>
      </c>
    </row>
    <row r="33" ht="21" thickBot="1">
      <c r="B33" s="1" t="s">
        <v>9</v>
      </c>
    </row>
    <row r="34" spans="5:7" ht="20.25">
      <c r="E34" s="6" t="s">
        <v>10</v>
      </c>
      <c r="F34" s="7" t="s">
        <v>11</v>
      </c>
      <c r="G34" s="8" t="s">
        <v>12</v>
      </c>
    </row>
    <row r="35" spans="5:7" ht="21" thickBot="1">
      <c r="E35" s="9" t="s">
        <v>2</v>
      </c>
      <c r="F35" s="10" t="s">
        <v>2</v>
      </c>
      <c r="G35" s="11" t="s">
        <v>2</v>
      </c>
    </row>
    <row r="36" spans="2:7" ht="21" thickBot="1">
      <c r="B36" s="1" t="s">
        <v>26</v>
      </c>
      <c r="E36" s="18">
        <v>25.883</v>
      </c>
      <c r="F36" s="21">
        <v>22.175</v>
      </c>
      <c r="G36" s="23">
        <f>SUM(E36:F36)</f>
        <v>48.058</v>
      </c>
    </row>
    <row r="37" spans="5:7" ht="21" thickBot="1">
      <c r="E37" s="19"/>
      <c r="F37" s="21"/>
      <c r="G37" s="19"/>
    </row>
    <row r="38" spans="2:7" ht="20.25">
      <c r="B38" s="1" t="s">
        <v>13</v>
      </c>
      <c r="E38" s="12">
        <v>24.608</v>
      </c>
      <c r="F38" s="13">
        <v>19.214</v>
      </c>
      <c r="G38" s="15">
        <f>SUM(E38:F38)</f>
        <v>43.822</v>
      </c>
    </row>
    <row r="39" spans="2:7" ht="21" thickBot="1">
      <c r="B39" s="1" t="s">
        <v>29</v>
      </c>
      <c r="E39" s="12">
        <v>-2.961</v>
      </c>
      <c r="F39" s="13">
        <v>2.961</v>
      </c>
      <c r="G39" s="24">
        <f>SUM(E39:F39)</f>
        <v>0</v>
      </c>
    </row>
    <row r="40" spans="2:7" ht="21" thickBot="1">
      <c r="B40" s="1" t="s">
        <v>30</v>
      </c>
      <c r="E40" s="18">
        <f>SUM(E38:E39)</f>
        <v>21.647000000000002</v>
      </c>
      <c r="F40" s="19">
        <f>SUM(F38:F39)</f>
        <v>22.174999999999997</v>
      </c>
      <c r="G40" s="23">
        <f>SUM(G38:G39)</f>
        <v>43.822</v>
      </c>
    </row>
    <row r="41" spans="5:7" ht="21" thickBot="1">
      <c r="E41" s="21"/>
      <c r="F41" s="21"/>
      <c r="G41" s="21"/>
    </row>
    <row r="42" spans="2:7" ht="21" thickBot="1">
      <c r="B42" s="1" t="s">
        <v>31</v>
      </c>
      <c r="E42" s="18">
        <f>SUM(E36-E40)</f>
        <v>4.235999999999997</v>
      </c>
      <c r="F42" s="19">
        <f>SUM(F36-F40)</f>
        <v>3.552713678800501E-15</v>
      </c>
      <c r="G42" s="23">
        <f>SUM(G36-G40)</f>
        <v>4.235999999999997</v>
      </c>
    </row>
    <row r="44" spans="1:2" ht="20.25">
      <c r="A44" s="1">
        <v>4.1</v>
      </c>
      <c r="B44" s="1" t="s">
        <v>27</v>
      </c>
    </row>
    <row r="45" ht="20.25">
      <c r="B45" s="1" t="s">
        <v>34</v>
      </c>
    </row>
    <row r="47" spans="1:2" ht="20.25">
      <c r="A47" s="1">
        <v>4.2</v>
      </c>
      <c r="B47" s="1" t="s">
        <v>36</v>
      </c>
    </row>
    <row r="48" ht="20.25">
      <c r="B48" s="1" t="s">
        <v>28</v>
      </c>
    </row>
    <row r="50" spans="1:2" ht="20.25">
      <c r="A50" s="1">
        <v>4.3</v>
      </c>
      <c r="B50" s="1" t="s">
        <v>32</v>
      </c>
    </row>
    <row r="51" ht="20.25">
      <c r="B51" s="1" t="s">
        <v>33</v>
      </c>
    </row>
    <row r="52" ht="20.25">
      <c r="B52" s="1" t="s">
        <v>37</v>
      </c>
    </row>
    <row r="53" ht="20.25">
      <c r="B53" s="1" t="s">
        <v>35</v>
      </c>
    </row>
    <row r="54" ht="20.25">
      <c r="B54" s="1" t="s">
        <v>13</v>
      </c>
    </row>
  </sheetData>
  <printOptions/>
  <pageMargins left="0.25" right="0.26" top="0.38" bottom="0.35" header="0.23" footer="0.2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City of Salford</cp:lastModifiedBy>
  <cp:lastPrinted>2004-05-21T11:02:56Z</cp:lastPrinted>
  <dcterms:created xsi:type="dcterms:W3CDTF">2004-01-16T15:26:26Z</dcterms:created>
  <dcterms:modified xsi:type="dcterms:W3CDTF">2004-05-28T10:16:30Z</dcterms:modified>
  <cp:category/>
  <cp:version/>
  <cp:contentType/>
  <cp:contentStatus/>
</cp:coreProperties>
</file>