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tabRatio="601" activeTab="0"/>
  </bookViews>
  <sheets>
    <sheet name="Var Anal Outturn 0001" sheetId="1" r:id="rId1"/>
  </sheets>
  <externalReferences>
    <externalReference r:id="rId4"/>
  </externalReferences>
  <definedNames>
    <definedName name="Print_Area_MI">'[1]Committee Summary'!#REF!</definedName>
    <definedName name="_xlnm.Print_Titles" localSheetId="0">'Var Anal Outturn 0001'!$9:$9</definedName>
  </definedNames>
  <calcPr fullCalcOnLoad="1"/>
</workbook>
</file>

<file path=xl/sharedStrings.xml><?xml version="1.0" encoding="utf-8"?>
<sst xmlns="http://schemas.openxmlformats.org/spreadsheetml/2006/main" count="160" uniqueCount="106">
  <si>
    <t>HOUSING REVENUE ACCOUNT</t>
  </si>
  <si>
    <t>£'000</t>
  </si>
  <si>
    <t>Approximate</t>
  </si>
  <si>
    <t>MAJOR VARIANCES</t>
  </si>
  <si>
    <t>£000's</t>
  </si>
  <si>
    <t>1.</t>
  </si>
  <si>
    <t>a.</t>
  </si>
  <si>
    <t>Employees</t>
  </si>
  <si>
    <t>-higher vacancy rates than assumed in original budget/impact of staff turnover</t>
  </si>
  <si>
    <t>b.</t>
  </si>
  <si>
    <t>-other minor variations</t>
  </si>
  <si>
    <t>c.</t>
  </si>
  <si>
    <t>Fuel</t>
  </si>
  <si>
    <t>d.</t>
  </si>
  <si>
    <t>e.</t>
  </si>
  <si>
    <t>Security Services</t>
  </si>
  <si>
    <t>f.</t>
  </si>
  <si>
    <t>g.</t>
  </si>
  <si>
    <t>h.</t>
  </si>
  <si>
    <t>i.</t>
  </si>
  <si>
    <t>j.</t>
  </si>
  <si>
    <t>2.</t>
  </si>
  <si>
    <t>Financing Charges and Subsidy Effects</t>
  </si>
  <si>
    <t>Principal</t>
  </si>
  <si>
    <t>-HRA credit ceiling variation</t>
  </si>
  <si>
    <t>-HRA subsidy credit ceiling variation</t>
  </si>
  <si>
    <t>Interest</t>
  </si>
  <si>
    <t>-change in interest rate</t>
  </si>
  <si>
    <t>-subsidy variation</t>
  </si>
  <si>
    <t>3.</t>
  </si>
  <si>
    <t>Rent Rebates</t>
  </si>
  <si>
    <t>-GF contribution</t>
  </si>
  <si>
    <t>4.</t>
  </si>
  <si>
    <t>Contribution To Bad Debt Provision</t>
  </si>
  <si>
    <t>5.</t>
  </si>
  <si>
    <t>6.</t>
  </si>
  <si>
    <t>Rents - other</t>
  </si>
  <si>
    <t>Fees, Tolls and Charges</t>
  </si>
  <si>
    <t>8.</t>
  </si>
  <si>
    <t>9.</t>
  </si>
  <si>
    <t>10.</t>
  </si>
  <si>
    <t>Capital Programme Support</t>
  </si>
  <si>
    <t>Total Variations</t>
  </si>
  <si>
    <t>Professional Fees</t>
  </si>
  <si>
    <t>-discretionary payment</t>
  </si>
  <si>
    <t xml:space="preserve">Management </t>
  </si>
  <si>
    <t>7.</t>
  </si>
  <si>
    <t>Maintenance of Grounds</t>
  </si>
  <si>
    <t>k.</t>
  </si>
  <si>
    <t>Rents - dwellings</t>
  </si>
  <si>
    <t>CR</t>
  </si>
  <si>
    <t>-increased cost of guarding due to price increases/ effects of Precinct monitoring station</t>
  </si>
  <si>
    <t>2000/2001</t>
  </si>
  <si>
    <t>-transfer of schemes to capital to maximise HIP</t>
  </si>
  <si>
    <t>-increase in level of urban renewal grant fees and increase in level of capitalised</t>
  </si>
  <si>
    <t xml:space="preserve"> salaries due to an increased capital programme</t>
  </si>
  <si>
    <t>Debt Management Expenses</t>
  </si>
  <si>
    <t>Out-turn</t>
  </si>
  <si>
    <t>-delays in training courses/payment of exam fees</t>
  </si>
  <si>
    <t>-increased cost of recruitment advertising</t>
  </si>
  <si>
    <t>-cost of agency staff</t>
  </si>
  <si>
    <t xml:space="preserve">  re restructure and strategic aims of private sector housing service</t>
  </si>
  <si>
    <t>-underprovision in approximate budgets and part year effect of price increases</t>
  </si>
  <si>
    <t>Equipment, Furniture &amp; Materials</t>
  </si>
  <si>
    <t>-increased take up of decorating allowances</t>
  </si>
  <si>
    <t>-ISYS computer system - work committed 2000/01 but supply and payment 2001/02</t>
  </si>
  <si>
    <t>-Mobile wardens control centre - committed 2000/01 but supply and payment 2001/02</t>
  </si>
  <si>
    <t>-Central estates chemicals/clothing - committed 2000/01 but supply and payment 01/02</t>
  </si>
  <si>
    <t>-overprovison in approximate budgets</t>
  </si>
  <si>
    <t>-expenditure re Investors in People - committed 2000/01 but payment due 01/02</t>
  </si>
  <si>
    <t>-Professional Witness/Mediation Services</t>
  </si>
  <si>
    <t>Rents, Rates, Taxes</t>
  </si>
  <si>
    <t>Marketing and Publicity</t>
  </si>
  <si>
    <t>-overprovision in approximate budget</t>
  </si>
  <si>
    <t>-work committed in 2000/01 but supply and payment due 2001/02</t>
  </si>
  <si>
    <t>-overprovision in approximate budgets</t>
  </si>
  <si>
    <t>Rechargeable works</t>
  </si>
  <si>
    <t>-average stock levels less than estimated due to voids</t>
  </si>
  <si>
    <t>-average rent slightly higher than estimated due to mix of property types</t>
  </si>
  <si>
    <t>-underprovision in base estimate for other rents</t>
  </si>
  <si>
    <t xml:space="preserve">-overprovision re: cost of VER's </t>
  </si>
  <si>
    <t xml:space="preserve">-saving re postage </t>
  </si>
  <si>
    <t>-volume of rent possession/evictions taken to court</t>
  </si>
  <si>
    <t>-overprovision re other professional fees e.g.Benchmarking</t>
  </si>
  <si>
    <t>Central Recharges</t>
  </si>
  <si>
    <t>-overprovision in budgets for Building Cleaning &amp; Vehicle Maintenance</t>
  </si>
  <si>
    <t>Fees and Charges</t>
  </si>
  <si>
    <t>-underachievement of income for mobile wardens</t>
  </si>
  <si>
    <t>-underprovision in approximate for income from charges for court costs</t>
  </si>
  <si>
    <t>-increased miscellaneous income</t>
  </si>
  <si>
    <t>-reduction in level of empty properties incurring a council tax levy</t>
  </si>
  <si>
    <t>-underprovision in approximate budgets for service tenancies/Rates &amp; Rents</t>
  </si>
  <si>
    <t>APPENDIX 2</t>
  </si>
  <si>
    <t>Contribution to Housing Repairs Account</t>
  </si>
  <si>
    <t>-decrease in expenses</t>
  </si>
  <si>
    <t>Stock Premia</t>
  </si>
  <si>
    <t>-stock premia disallowed for subsidy entitlement</t>
  </si>
  <si>
    <t>-discount re: early repayment of fixed interest loans</t>
  </si>
  <si>
    <t>Capital Charges</t>
  </si>
  <si>
    <t>-increased charge re depreciation of buildings</t>
  </si>
  <si>
    <t>-overprovision in estimate re rent arrears</t>
  </si>
  <si>
    <t>-reduced caseload</t>
  </si>
  <si>
    <t>-provision for reduced rent rebate subsidy entitlement</t>
  </si>
  <si>
    <t>l.</t>
  </si>
  <si>
    <t>-rechargeable works</t>
  </si>
  <si>
    <t>-charge re transfer of staff to central FSG team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</si>
</sst>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_);\(&quot;£&quot;#,##0\)"/>
    <numFmt numFmtId="173" formatCode="&quot;£&quot;#,##0_);[Red]\(&quot;£&quot;#,##0\)"/>
    <numFmt numFmtId="174" formatCode="&quot;£&quot;#,##0.00_);\(&quot;£&quot;#,##0.00\)"/>
    <numFmt numFmtId="175" formatCode="&quot;£&quot;#,##0.00_);[Red]\(&quot;£&quot;#,##0.00\)"/>
    <numFmt numFmtId="176" formatCode="_(&quot;£&quot;* #,##0_);_(&quot;£&quot;* \(#,##0\);_(&quot;£&quot;* &quot;-&quot;_);_(@_)"/>
    <numFmt numFmtId="177" formatCode="_(&quot;£&quot;* #,##0.00_);_(&quot;£&quot;* \(#,##0.00\);_(&quot;£&quot;* &quot;-&quot;??_);_(@_)"/>
    <numFmt numFmtId="178" formatCode="General_)"/>
    <numFmt numFmtId="179" formatCode="dd\-mmm\-yy_)"/>
    <numFmt numFmtId="180" formatCode="hh:mm:ss\ AM/PM_)"/>
    <numFmt numFmtId="181" formatCode="&quot;£&quot;#,##0\);\(&quot;£&quot;#,##0\)"/>
    <numFmt numFmtId="182" formatCode="0.00_)"/>
    <numFmt numFmtId="183" formatCode="&quot;£&quot;#,##0.00;\(&quot;£&quot;#,##0.00\)"/>
    <numFmt numFmtId="184" formatCode="0_)"/>
    <numFmt numFmtId="185" formatCode="&quot;£&quot;###0.00;[Red]\(&quot;£&quot;#,##0.00\)"/>
    <numFmt numFmtId="186" formatCode="#,##0;[Red]#,##0"/>
    <numFmt numFmtId="187" formatCode="&quot;£&quot;#,##0_);[Red]&quot;£&quot;#,##0"/>
    <numFmt numFmtId="188" formatCode="&quot;£&quot;###0.00;[Red]\(&quot;£&quot;###0.00\)"/>
    <numFmt numFmtId="189" formatCode="0.0"/>
    <numFmt numFmtId="190" formatCode="0.000"/>
  </numFmts>
  <fonts count="13">
    <font>
      <sz val="7"/>
      <name val="Times New Roman"/>
      <family val="0"/>
    </font>
    <font>
      <b/>
      <sz val="7"/>
      <name val="Times New Roman"/>
      <family val="0"/>
    </font>
    <font>
      <i/>
      <sz val="7"/>
      <name val="Times New Roman"/>
      <family val="0"/>
    </font>
    <font>
      <b/>
      <i/>
      <sz val="7"/>
      <name val="Times New Roman"/>
      <family val="0"/>
    </font>
    <font>
      <sz val="8"/>
      <name val="Times New Roman"/>
      <family val="0"/>
    </font>
    <font>
      <sz val="10"/>
      <name val="MS Sans Serif"/>
      <family val="0"/>
    </font>
    <font>
      <sz val="10"/>
      <name val="Courier"/>
      <family val="0"/>
    </font>
    <font>
      <b/>
      <sz val="9"/>
      <name val="Comic Sans MS"/>
      <family val="4"/>
    </font>
    <font>
      <sz val="9"/>
      <name val="Comic Sans MS"/>
      <family val="4"/>
    </font>
    <font>
      <b/>
      <sz val="9"/>
      <color indexed="10"/>
      <name val="Comic Sans MS"/>
      <family val="4"/>
    </font>
    <font>
      <b/>
      <u val="single"/>
      <sz val="9"/>
      <name val="Comic Sans MS"/>
      <family val="4"/>
    </font>
    <font>
      <u val="single"/>
      <sz val="9"/>
      <name val="Comic Sans MS"/>
      <family val="4"/>
    </font>
    <font>
      <sz val="11"/>
      <name val="Comic Sans MS"/>
      <family val="4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1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Alignment="1">
      <alignment/>
    </xf>
    <xf numFmtId="0" fontId="7" fillId="0" borderId="2" xfId="0" applyFont="1" applyBorder="1" applyAlignment="1" quotePrefix="1">
      <alignment horizontal="center"/>
    </xf>
    <xf numFmtId="0" fontId="9" fillId="0" borderId="2" xfId="0" applyFont="1" applyBorder="1" applyAlignment="1" quotePrefix="1">
      <alignment horizontal="center"/>
    </xf>
    <xf numFmtId="0" fontId="7" fillId="0" borderId="0" xfId="0" applyFont="1" applyAlignment="1" quotePrefix="1">
      <alignment/>
    </xf>
    <xf numFmtId="0" fontId="8" fillId="0" borderId="0" xfId="0" applyFont="1" applyAlignment="1" quotePrefix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8" fillId="0" borderId="3" xfId="0" applyFont="1" applyBorder="1" applyAlignment="1">
      <alignment/>
    </xf>
    <xf numFmtId="0" fontId="9" fillId="0" borderId="0" xfId="0" applyFont="1" applyBorder="1" applyAlignment="1">
      <alignment/>
    </xf>
    <xf numFmtId="1" fontId="8" fillId="0" borderId="0" xfId="0" applyNumberFormat="1" applyFont="1" applyAlignment="1">
      <alignment/>
    </xf>
    <xf numFmtId="1" fontId="8" fillId="0" borderId="3" xfId="0" applyNumberFormat="1" applyFont="1" applyBorder="1" applyAlignment="1">
      <alignment/>
    </xf>
    <xf numFmtId="1" fontId="9" fillId="0" borderId="0" xfId="0" applyNumberFormat="1" applyFont="1" applyAlignment="1">
      <alignment/>
    </xf>
    <xf numFmtId="1" fontId="8" fillId="0" borderId="0" xfId="0" applyNumberFormat="1" applyFont="1" applyBorder="1" applyAlignment="1">
      <alignment/>
    </xf>
    <xf numFmtId="0" fontId="9" fillId="0" borderId="4" xfId="0" applyFont="1" applyBorder="1" applyAlignment="1">
      <alignment/>
    </xf>
    <xf numFmtId="0" fontId="8" fillId="0" borderId="0" xfId="0" applyFont="1" applyFill="1" applyAlignment="1" quotePrefix="1">
      <alignment/>
    </xf>
    <xf numFmtId="0" fontId="1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capps01.salford.gov.uk/David%20Wright\0001appr\FINACNTS\1995_96\945FACS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B Subsidy receipts"/>
      <sheetName val="Personal Mortgages"/>
      <sheetName val="Hsg Assn Mortgages"/>
      <sheetName val="Capital Receipts"/>
      <sheetName val="OSLIABS-SCHED1 (upload details)"/>
      <sheetName val="O-S Liabs - Sched 2 (sorted)"/>
      <sheetName val="O-S Liabs - Sched 1 (sorted)"/>
      <sheetName val="HRA petty cash"/>
      <sheetName val="Stationery Stock"/>
      <sheetName val="Hsg Assn &quot;current&quot; schemes"/>
      <sheetName val="HRAOSLIABS - Sched 4"/>
      <sheetName val="Committee Summar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8"/>
  <sheetViews>
    <sheetView tabSelected="1" zoomScale="75" zoomScaleNormal="75" workbookViewId="0" topLeftCell="A1">
      <selection activeCell="C130" sqref="C130"/>
    </sheetView>
  </sheetViews>
  <sheetFormatPr defaultColWidth="9.59765625" defaultRowHeight="10.5"/>
  <cols>
    <col min="1" max="1" width="5.3984375" style="1" customWidth="1"/>
    <col min="2" max="2" width="4.796875" style="2" customWidth="1"/>
    <col min="3" max="3" width="96.796875" style="2" customWidth="1"/>
    <col min="4" max="4" width="16" style="2" customWidth="1"/>
    <col min="5" max="5" width="10.796875" style="2" customWidth="1"/>
    <col min="6" max="6" width="5.796875" style="2" customWidth="1"/>
    <col min="7" max="7" width="11.59765625" style="2" customWidth="1"/>
    <col min="8" max="8" width="5.19921875" style="2" customWidth="1"/>
    <col min="9" max="9" width="11.19921875" style="3" customWidth="1"/>
    <col min="10" max="10" width="6.19921875" style="3" customWidth="1"/>
    <col min="11" max="11" width="11.59765625" style="2" customWidth="1"/>
    <col min="12" max="12" width="1.3984375" style="2" customWidth="1"/>
    <col min="13" max="16384" width="9.59765625" style="2" customWidth="1"/>
  </cols>
  <sheetData>
    <row r="1" ht="16.5">
      <c r="G1" s="28" t="s">
        <v>92</v>
      </c>
    </row>
    <row r="2" spans="1:9" ht="14.25">
      <c r="A2" s="4" t="s">
        <v>0</v>
      </c>
      <c r="B2" s="5"/>
      <c r="C2" s="5"/>
      <c r="D2" s="5"/>
      <c r="E2" s="5"/>
      <c r="F2" s="5"/>
      <c r="G2" s="5"/>
      <c r="H2" s="5"/>
      <c r="I2" s="6"/>
    </row>
    <row r="4" spans="7:8" ht="14.25">
      <c r="G4" s="7" t="s">
        <v>1</v>
      </c>
      <c r="H4" s="7"/>
    </row>
    <row r="5" spans="4:7" ht="14.25">
      <c r="D5" s="8" t="s">
        <v>52</v>
      </c>
      <c r="E5" s="2" t="s">
        <v>57</v>
      </c>
      <c r="G5" s="2">
        <v>-2179</v>
      </c>
    </row>
    <row r="6" spans="4:7" ht="14.25">
      <c r="D6" s="8" t="s">
        <v>52</v>
      </c>
      <c r="E6" s="2" t="s">
        <v>2</v>
      </c>
      <c r="G6" s="2">
        <v>-1908</v>
      </c>
    </row>
    <row r="7" spans="7:8" ht="14.25">
      <c r="G7" s="9">
        <f>G5-G6</f>
        <v>-271</v>
      </c>
      <c r="H7" s="10" t="str">
        <f>IF(G7&lt;0,"CR","DR")</f>
        <v>CR</v>
      </c>
    </row>
    <row r="8" ht="14.25">
      <c r="A8" s="11" t="s">
        <v>3</v>
      </c>
    </row>
    <row r="9" spans="1:9" ht="15" thickBot="1">
      <c r="A9" s="2"/>
      <c r="E9" s="12" t="s">
        <v>4</v>
      </c>
      <c r="F9" s="12"/>
      <c r="G9" s="12" t="s">
        <v>4</v>
      </c>
      <c r="H9" s="12"/>
      <c r="I9" s="13" t="s">
        <v>4</v>
      </c>
    </row>
    <row r="11" spans="1:2" ht="14.25">
      <c r="A11" s="14" t="s">
        <v>5</v>
      </c>
      <c r="B11" s="11" t="s">
        <v>45</v>
      </c>
    </row>
    <row r="13" spans="2:3" ht="14.25">
      <c r="B13" s="15" t="s">
        <v>6</v>
      </c>
      <c r="C13" s="2" t="s">
        <v>7</v>
      </c>
    </row>
    <row r="14" spans="3:6" ht="14.25">
      <c r="C14" s="15" t="s">
        <v>59</v>
      </c>
      <c r="E14" s="16">
        <v>36</v>
      </c>
      <c r="F14" s="17"/>
    </row>
    <row r="15" spans="3:6" ht="14.25">
      <c r="C15" s="15" t="s">
        <v>58</v>
      </c>
      <c r="E15" s="16">
        <v>26</v>
      </c>
      <c r="F15" s="17" t="s">
        <v>50</v>
      </c>
    </row>
    <row r="16" spans="3:6" ht="14.25">
      <c r="C16" s="15" t="s">
        <v>80</v>
      </c>
      <c r="E16" s="16">
        <v>17</v>
      </c>
      <c r="F16" s="17" t="s">
        <v>50</v>
      </c>
    </row>
    <row r="17" spans="3:6" ht="14.25">
      <c r="C17" s="15" t="s">
        <v>60</v>
      </c>
      <c r="E17" s="16">
        <v>75</v>
      </c>
      <c r="F17" s="17"/>
    </row>
    <row r="18" spans="3:6" ht="14.25">
      <c r="C18" s="15" t="s">
        <v>8</v>
      </c>
      <c r="E18" s="18">
        <v>65</v>
      </c>
      <c r="F18" s="17" t="s">
        <v>50</v>
      </c>
    </row>
    <row r="19" spans="3:7" ht="14.25">
      <c r="C19" s="2" t="s">
        <v>61</v>
      </c>
      <c r="E19" s="19"/>
      <c r="G19" s="2">
        <v>3</v>
      </c>
    </row>
    <row r="21" spans="2:3" ht="14.25">
      <c r="B21" s="15" t="s">
        <v>9</v>
      </c>
      <c r="C21" s="2" t="s">
        <v>12</v>
      </c>
    </row>
    <row r="22" spans="3:7" ht="14.25">
      <c r="C22" s="15" t="s">
        <v>62</v>
      </c>
      <c r="G22" s="2">
        <v>9</v>
      </c>
    </row>
    <row r="24" spans="2:3" ht="14.25">
      <c r="B24" s="15" t="s">
        <v>11</v>
      </c>
      <c r="C24" s="2" t="s">
        <v>63</v>
      </c>
    </row>
    <row r="25" spans="3:5" ht="14.25">
      <c r="C25" s="15" t="s">
        <v>64</v>
      </c>
      <c r="E25" s="2">
        <v>13</v>
      </c>
    </row>
    <row r="26" spans="3:6" ht="14.25">
      <c r="C26" s="15" t="s">
        <v>65</v>
      </c>
      <c r="E26" s="2">
        <v>108</v>
      </c>
      <c r="F26" s="2" t="s">
        <v>50</v>
      </c>
    </row>
    <row r="27" spans="3:6" ht="14.25">
      <c r="C27" s="15" t="s">
        <v>66</v>
      </c>
      <c r="E27" s="2">
        <v>4</v>
      </c>
      <c r="F27" s="2" t="s">
        <v>50</v>
      </c>
    </row>
    <row r="28" spans="3:6" ht="14.25">
      <c r="C28" s="15" t="s">
        <v>67</v>
      </c>
      <c r="E28" s="2">
        <v>7</v>
      </c>
      <c r="F28" s="2" t="s">
        <v>50</v>
      </c>
    </row>
    <row r="29" spans="3:6" ht="14.25">
      <c r="C29" s="15" t="s">
        <v>81</v>
      </c>
      <c r="E29" s="2">
        <v>21</v>
      </c>
      <c r="F29" s="2" t="s">
        <v>50</v>
      </c>
    </row>
    <row r="30" spans="3:8" ht="14.25">
      <c r="C30" s="15" t="s">
        <v>68</v>
      </c>
      <c r="E30" s="20">
        <v>68</v>
      </c>
      <c r="F30" s="2" t="s">
        <v>50</v>
      </c>
      <c r="G30" s="2">
        <v>195</v>
      </c>
      <c r="H30" s="2" t="s">
        <v>50</v>
      </c>
    </row>
    <row r="31" ht="14.25">
      <c r="C31" s="15"/>
    </row>
    <row r="32" spans="2:3" ht="14.25">
      <c r="B32" s="2" t="s">
        <v>13</v>
      </c>
      <c r="C32" s="2" t="s">
        <v>43</v>
      </c>
    </row>
    <row r="33" spans="2:6" ht="14.25">
      <c r="B33" s="15"/>
      <c r="C33" s="15" t="s">
        <v>69</v>
      </c>
      <c r="E33" s="2">
        <v>5</v>
      </c>
      <c r="F33" s="2" t="s">
        <v>50</v>
      </c>
    </row>
    <row r="34" spans="2:5" ht="14.25">
      <c r="B34" s="15"/>
      <c r="C34" s="15" t="s">
        <v>82</v>
      </c>
      <c r="E34" s="2">
        <v>10</v>
      </c>
    </row>
    <row r="35" spans="2:6" ht="14.25">
      <c r="B35" s="15"/>
      <c r="C35" s="15" t="s">
        <v>83</v>
      </c>
      <c r="E35" s="2">
        <v>9</v>
      </c>
      <c r="F35" s="2" t="s">
        <v>50</v>
      </c>
    </row>
    <row r="36" spans="2:8" ht="14.25">
      <c r="B36" s="15"/>
      <c r="C36" s="15" t="s">
        <v>70</v>
      </c>
      <c r="E36" s="20">
        <v>5</v>
      </c>
      <c r="F36" s="2" t="s">
        <v>50</v>
      </c>
      <c r="G36" s="2">
        <v>9</v>
      </c>
      <c r="H36" s="2" t="s">
        <v>50</v>
      </c>
    </row>
    <row r="37" spans="2:3" ht="14.25">
      <c r="B37" s="15"/>
      <c r="C37" s="15"/>
    </row>
    <row r="38" spans="2:3" ht="14.25">
      <c r="B38" s="2" t="s">
        <v>14</v>
      </c>
      <c r="C38" s="2" t="s">
        <v>15</v>
      </c>
    </row>
    <row r="39" spans="2:7" ht="14.25">
      <c r="B39" s="15"/>
      <c r="C39" s="15" t="s">
        <v>51</v>
      </c>
      <c r="G39" s="2">
        <v>165</v>
      </c>
    </row>
    <row r="41" spans="2:3" ht="14.25">
      <c r="B41" s="2" t="s">
        <v>16</v>
      </c>
      <c r="C41" s="2" t="s">
        <v>71</v>
      </c>
    </row>
    <row r="42" spans="3:6" ht="14.25">
      <c r="C42" s="15" t="s">
        <v>90</v>
      </c>
      <c r="E42" s="2">
        <v>62</v>
      </c>
      <c r="F42" s="2" t="s">
        <v>50</v>
      </c>
    </row>
    <row r="43" spans="3:8" ht="14.25">
      <c r="C43" s="15" t="s">
        <v>91</v>
      </c>
      <c r="E43" s="20">
        <v>26</v>
      </c>
      <c r="G43" s="2">
        <v>36</v>
      </c>
      <c r="H43" s="2" t="s">
        <v>50</v>
      </c>
    </row>
    <row r="45" spans="2:3" ht="14.25">
      <c r="B45" s="2" t="s">
        <v>17</v>
      </c>
      <c r="C45" s="2" t="s">
        <v>72</v>
      </c>
    </row>
    <row r="46" spans="3:8" ht="14.25">
      <c r="C46" s="15" t="s">
        <v>73</v>
      </c>
      <c r="G46" s="2">
        <v>61</v>
      </c>
      <c r="H46" s="2" t="s">
        <v>50</v>
      </c>
    </row>
    <row r="48" spans="2:3" ht="14.25">
      <c r="B48" s="2" t="s">
        <v>18</v>
      </c>
      <c r="C48" s="2" t="s">
        <v>47</v>
      </c>
    </row>
    <row r="49" spans="3:6" ht="14.25">
      <c r="C49" s="15" t="s">
        <v>74</v>
      </c>
      <c r="E49" s="2">
        <v>16</v>
      </c>
      <c r="F49" s="2" t="s">
        <v>50</v>
      </c>
    </row>
    <row r="50" spans="3:8" ht="14.25">
      <c r="C50" s="15" t="s">
        <v>75</v>
      </c>
      <c r="E50" s="20">
        <v>54</v>
      </c>
      <c r="F50" s="2" t="s">
        <v>50</v>
      </c>
      <c r="G50" s="2">
        <v>70</v>
      </c>
      <c r="H50" s="2" t="s">
        <v>50</v>
      </c>
    </row>
    <row r="52" spans="2:3" ht="14.25">
      <c r="B52" s="2" t="s">
        <v>19</v>
      </c>
      <c r="C52" s="2" t="s">
        <v>76</v>
      </c>
    </row>
    <row r="53" spans="3:8" ht="12" customHeight="1">
      <c r="C53" s="15" t="s">
        <v>104</v>
      </c>
      <c r="E53" s="10"/>
      <c r="G53" s="2">
        <v>100</v>
      </c>
      <c r="H53" s="2" t="s">
        <v>50</v>
      </c>
    </row>
    <row r="55" spans="2:3" ht="14.25">
      <c r="B55" s="2" t="s">
        <v>20</v>
      </c>
      <c r="C55" s="2" t="s">
        <v>84</v>
      </c>
    </row>
    <row r="56" spans="3:5" ht="14.25">
      <c r="C56" s="15" t="s">
        <v>105</v>
      </c>
      <c r="E56" s="2">
        <v>21</v>
      </c>
    </row>
    <row r="57" spans="3:8" ht="14.25">
      <c r="C57" s="15" t="s">
        <v>85</v>
      </c>
      <c r="E57" s="20">
        <v>25</v>
      </c>
      <c r="F57" s="2" t="s">
        <v>50</v>
      </c>
      <c r="G57" s="2">
        <v>4</v>
      </c>
      <c r="H57" s="2" t="s">
        <v>50</v>
      </c>
    </row>
    <row r="58" ht="14.25">
      <c r="C58" s="15"/>
    </row>
    <row r="59" spans="2:3" ht="14.25">
      <c r="B59" s="2" t="s">
        <v>48</v>
      </c>
      <c r="C59" s="2" t="s">
        <v>86</v>
      </c>
    </row>
    <row r="60" spans="3:8" ht="14.25">
      <c r="C60" s="27" t="s">
        <v>89</v>
      </c>
      <c r="G60" s="2">
        <v>11</v>
      </c>
      <c r="H60" s="2" t="s">
        <v>50</v>
      </c>
    </row>
    <row r="61" ht="14.25">
      <c r="C61" s="15"/>
    </row>
    <row r="62" spans="2:5" ht="14.25">
      <c r="B62" s="15" t="s">
        <v>103</v>
      </c>
      <c r="C62" s="2" t="s">
        <v>98</v>
      </c>
      <c r="E62" s="10"/>
    </row>
    <row r="63" spans="2:10" ht="14.25">
      <c r="B63" s="15"/>
      <c r="C63" s="15" t="s">
        <v>99</v>
      </c>
      <c r="E63" s="10"/>
      <c r="G63" s="20">
        <v>12</v>
      </c>
      <c r="I63" s="3">
        <v>297</v>
      </c>
      <c r="J63" s="3" t="s">
        <v>50</v>
      </c>
    </row>
    <row r="64" spans="2:7" ht="14.25">
      <c r="B64" s="15"/>
      <c r="C64" s="15"/>
      <c r="E64" s="10"/>
      <c r="G64" s="10"/>
    </row>
    <row r="66" spans="1:2" ht="14.25">
      <c r="A66" s="14" t="s">
        <v>21</v>
      </c>
      <c r="B66" s="11" t="s">
        <v>93</v>
      </c>
    </row>
    <row r="68" spans="3:8" ht="14.25">
      <c r="C68" s="15" t="s">
        <v>53</v>
      </c>
      <c r="G68" s="10">
        <v>74</v>
      </c>
      <c r="H68" s="2" t="s">
        <v>50</v>
      </c>
    </row>
    <row r="69" spans="3:10" ht="14.25">
      <c r="C69" s="15" t="s">
        <v>10</v>
      </c>
      <c r="G69" s="20">
        <v>2</v>
      </c>
      <c r="I69" s="21">
        <v>72</v>
      </c>
      <c r="J69" s="3" t="s">
        <v>50</v>
      </c>
    </row>
    <row r="70" spans="3:9" ht="14.25">
      <c r="C70" s="15"/>
      <c r="G70" s="10"/>
      <c r="I70" s="21"/>
    </row>
    <row r="72" spans="1:2" ht="14.25">
      <c r="A72" s="14" t="s">
        <v>29</v>
      </c>
      <c r="B72" s="11" t="s">
        <v>22</v>
      </c>
    </row>
    <row r="74" spans="2:3" ht="14.25">
      <c r="B74" s="15" t="s">
        <v>6</v>
      </c>
      <c r="C74" s="2" t="s">
        <v>23</v>
      </c>
    </row>
    <row r="75" spans="3:5" ht="14.25">
      <c r="C75" s="15" t="s">
        <v>24</v>
      </c>
      <c r="E75" s="22">
        <v>0</v>
      </c>
    </row>
    <row r="76" spans="3:7" ht="14.25">
      <c r="C76" s="15" t="s">
        <v>25</v>
      </c>
      <c r="E76" s="20">
        <v>0</v>
      </c>
      <c r="G76" s="22">
        <v>0</v>
      </c>
    </row>
    <row r="78" spans="2:3" ht="14.25">
      <c r="B78" s="15" t="s">
        <v>9</v>
      </c>
      <c r="C78" s="2" t="s">
        <v>26</v>
      </c>
    </row>
    <row r="79" spans="3:5" ht="14.25">
      <c r="C79" s="15" t="s">
        <v>27</v>
      </c>
      <c r="E79" s="22">
        <v>242</v>
      </c>
    </row>
    <row r="80" spans="3:7" ht="14.25">
      <c r="C80" s="15" t="s">
        <v>28</v>
      </c>
      <c r="E80" s="23">
        <v>211</v>
      </c>
      <c r="F80" s="2" t="s">
        <v>50</v>
      </c>
      <c r="G80" s="22">
        <v>31</v>
      </c>
    </row>
    <row r="82" spans="2:5" ht="14.25">
      <c r="B82" s="15"/>
      <c r="C82" s="15" t="s">
        <v>24</v>
      </c>
      <c r="E82" s="22">
        <v>10</v>
      </c>
    </row>
    <row r="83" spans="3:9" ht="14.25">
      <c r="C83" s="15" t="s">
        <v>25</v>
      </c>
      <c r="E83" s="23">
        <v>0</v>
      </c>
      <c r="G83" s="25">
        <v>10</v>
      </c>
      <c r="I83" s="24"/>
    </row>
    <row r="84" spans="3:9" ht="14.25">
      <c r="C84" s="15"/>
      <c r="E84" s="25"/>
      <c r="G84" s="25"/>
      <c r="I84" s="24"/>
    </row>
    <row r="85" spans="2:9" ht="14.25">
      <c r="B85" s="15" t="s">
        <v>11</v>
      </c>
      <c r="C85" s="2" t="s">
        <v>56</v>
      </c>
      <c r="I85" s="24"/>
    </row>
    <row r="86" spans="3:9" ht="14.25">
      <c r="C86" s="15" t="s">
        <v>94</v>
      </c>
      <c r="E86" s="2">
        <v>26</v>
      </c>
      <c r="F86" s="2" t="s">
        <v>50</v>
      </c>
      <c r="I86" s="24"/>
    </row>
    <row r="87" spans="3:10" ht="14.25">
      <c r="C87" s="15" t="s">
        <v>28</v>
      </c>
      <c r="E87" s="20">
        <v>0</v>
      </c>
      <c r="G87" s="10">
        <v>26</v>
      </c>
      <c r="H87" s="2" t="s">
        <v>50</v>
      </c>
      <c r="J87" s="2"/>
    </row>
    <row r="88" spans="3:7" ht="14.25">
      <c r="C88" s="15"/>
      <c r="E88" s="10"/>
      <c r="G88" s="10"/>
    </row>
    <row r="89" spans="2:7" ht="14.25">
      <c r="B89" s="15" t="s">
        <v>13</v>
      </c>
      <c r="C89" s="2" t="s">
        <v>95</v>
      </c>
      <c r="E89" s="10"/>
      <c r="G89" s="10"/>
    </row>
    <row r="90" spans="3:9" ht="14.25">
      <c r="C90" s="15" t="s">
        <v>96</v>
      </c>
      <c r="E90" s="10"/>
      <c r="G90" s="20">
        <v>77</v>
      </c>
      <c r="I90" s="3">
        <v>92</v>
      </c>
    </row>
    <row r="91" spans="3:7" ht="14.25">
      <c r="C91" s="15"/>
      <c r="E91" s="10"/>
      <c r="G91" s="10"/>
    </row>
    <row r="93" spans="1:2" ht="14.25">
      <c r="A93" s="14" t="s">
        <v>32</v>
      </c>
      <c r="B93" s="11" t="s">
        <v>30</v>
      </c>
    </row>
    <row r="95" spans="2:5" ht="14.25">
      <c r="B95" s="15" t="s">
        <v>6</v>
      </c>
      <c r="C95" s="15" t="s">
        <v>44</v>
      </c>
      <c r="E95" s="22">
        <v>0</v>
      </c>
    </row>
    <row r="96" spans="3:7" ht="14.25">
      <c r="C96" s="15" t="s">
        <v>31</v>
      </c>
      <c r="E96" s="23">
        <v>0</v>
      </c>
      <c r="G96" s="22">
        <v>0</v>
      </c>
    </row>
    <row r="98" spans="2:8" ht="14.25">
      <c r="B98" s="15" t="s">
        <v>9</v>
      </c>
      <c r="C98" s="15" t="s">
        <v>101</v>
      </c>
      <c r="E98" s="22"/>
      <c r="G98" s="2">
        <v>85</v>
      </c>
      <c r="H98" s="2" t="s">
        <v>50</v>
      </c>
    </row>
    <row r="99" ht="14.25">
      <c r="E99" s="10"/>
    </row>
    <row r="100" spans="2:9" ht="14.25">
      <c r="B100" s="15" t="s">
        <v>11</v>
      </c>
      <c r="C100" s="15" t="s">
        <v>102</v>
      </c>
      <c r="E100" s="25"/>
      <c r="G100" s="23">
        <v>296</v>
      </c>
      <c r="I100" s="24">
        <v>211</v>
      </c>
    </row>
    <row r="101" spans="3:9" ht="14.25">
      <c r="C101" s="15"/>
      <c r="E101" s="25"/>
      <c r="G101" s="25"/>
      <c r="I101" s="24"/>
    </row>
    <row r="103" spans="1:2" ht="14.25">
      <c r="A103" s="14" t="s">
        <v>34</v>
      </c>
      <c r="B103" s="11" t="s">
        <v>33</v>
      </c>
    </row>
    <row r="105" spans="3:10" ht="14.25">
      <c r="C105" s="15" t="s">
        <v>100</v>
      </c>
      <c r="I105" s="3">
        <v>168</v>
      </c>
      <c r="J105" s="3" t="s">
        <v>50</v>
      </c>
    </row>
    <row r="106" ht="14.25">
      <c r="C106" s="15"/>
    </row>
    <row r="108" spans="1:2" ht="14.25">
      <c r="A108" s="14" t="s">
        <v>35</v>
      </c>
      <c r="B108" s="11" t="s">
        <v>49</v>
      </c>
    </row>
    <row r="110" spans="3:7" ht="14.25">
      <c r="C110" s="15" t="s">
        <v>77</v>
      </c>
      <c r="G110" s="2">
        <v>69</v>
      </c>
    </row>
    <row r="111" spans="3:10" ht="14.25">
      <c r="C111" s="15" t="s">
        <v>78</v>
      </c>
      <c r="G111" s="20">
        <v>105</v>
      </c>
      <c r="H111" s="2" t="s">
        <v>50</v>
      </c>
      <c r="I111" s="3">
        <v>36</v>
      </c>
      <c r="J111" s="3" t="s">
        <v>50</v>
      </c>
    </row>
    <row r="112" spans="3:7" ht="14.25">
      <c r="C112" s="15"/>
      <c r="G112" s="10"/>
    </row>
    <row r="113" ht="14.25">
      <c r="C113" s="15"/>
    </row>
    <row r="114" spans="1:2" ht="14.25">
      <c r="A114" s="14" t="s">
        <v>46</v>
      </c>
      <c r="B114" s="11" t="s">
        <v>36</v>
      </c>
    </row>
    <row r="116" spans="3:10" ht="14.25">
      <c r="C116" s="15" t="s">
        <v>79</v>
      </c>
      <c r="G116" s="10"/>
      <c r="I116" s="3">
        <v>4</v>
      </c>
      <c r="J116" s="3" t="s">
        <v>50</v>
      </c>
    </row>
    <row r="117" ht="14.25">
      <c r="C117" s="15"/>
    </row>
    <row r="119" spans="1:2" ht="14.25">
      <c r="A119" s="14" t="s">
        <v>38</v>
      </c>
      <c r="B119" s="11" t="s">
        <v>37</v>
      </c>
    </row>
    <row r="120" spans="1:2" ht="14.25">
      <c r="A120" s="14"/>
      <c r="B120" s="11"/>
    </row>
    <row r="121" spans="3:7" ht="14.25">
      <c r="C121" s="15" t="s">
        <v>87</v>
      </c>
      <c r="G121" s="2">
        <v>27</v>
      </c>
    </row>
    <row r="122" spans="3:8" ht="14.25">
      <c r="C122" s="15" t="s">
        <v>88</v>
      </c>
      <c r="G122" s="2">
        <v>16</v>
      </c>
      <c r="H122" s="2" t="s">
        <v>50</v>
      </c>
    </row>
    <row r="123" spans="3:8" ht="14.25">
      <c r="C123" s="15" t="s">
        <v>54</v>
      </c>
      <c r="G123" s="2">
        <v>49</v>
      </c>
      <c r="H123" s="2" t="s">
        <v>50</v>
      </c>
    </row>
    <row r="124" spans="3:10" ht="14.25">
      <c r="C124" s="15" t="s">
        <v>55</v>
      </c>
      <c r="G124" s="20"/>
      <c r="I124" s="3">
        <v>38</v>
      </c>
      <c r="J124" s="3" t="s">
        <v>50</v>
      </c>
    </row>
    <row r="125" ht="14.25">
      <c r="C125" s="15"/>
    </row>
    <row r="126" ht="14.25">
      <c r="C126" s="15"/>
    </row>
    <row r="127" spans="1:2" ht="14.25">
      <c r="A127" s="14" t="s">
        <v>39</v>
      </c>
      <c r="B127" s="11" t="s">
        <v>26</v>
      </c>
    </row>
    <row r="129" spans="2:3" ht="14.25">
      <c r="B129" s="15"/>
      <c r="C129" s="2" t="s">
        <v>26</v>
      </c>
    </row>
    <row r="130" spans="3:10" ht="14.25">
      <c r="C130" s="15" t="s">
        <v>97</v>
      </c>
      <c r="I130" s="3">
        <v>33</v>
      </c>
      <c r="J130" s="3" t="s">
        <v>50</v>
      </c>
    </row>
    <row r="132" spans="3:7" ht="14.25">
      <c r="C132" s="15"/>
      <c r="E132" s="10"/>
      <c r="G132" s="10"/>
    </row>
    <row r="133" spans="1:2" ht="14.25">
      <c r="A133" s="14" t="s">
        <v>40</v>
      </c>
      <c r="B133" s="11" t="s">
        <v>41</v>
      </c>
    </row>
    <row r="135" spans="3:9" ht="14.25">
      <c r="C135" s="15" t="s">
        <v>53</v>
      </c>
      <c r="G135" s="10"/>
      <c r="I135" s="3">
        <v>74</v>
      </c>
    </row>
    <row r="136" ht="14.25">
      <c r="G136" s="10"/>
    </row>
    <row r="138" spans="1:10" ht="15" thickBot="1">
      <c r="A138" s="11" t="s">
        <v>42</v>
      </c>
      <c r="I138" s="26">
        <v>271</v>
      </c>
      <c r="J138" s="3" t="s">
        <v>50</v>
      </c>
    </row>
    <row r="139" ht="15" thickTop="1"/>
  </sheetData>
  <printOptions/>
  <pageMargins left="0.26" right="0.29" top="0.53" bottom="0.84" header="0.27" footer="0.18"/>
  <pageSetup firstPageNumber="21" useFirstPageNumber="1" horizontalDpi="300" verticalDpi="300" orientation="portrait" paperSize="9" scale="90" r:id="rId1"/>
  <headerFooter alignWithMargins="0">
    <oddFooter>&amp;C&amp;10&amp;P</oddFooter>
  </headerFooter>
  <rowBreaks count="2" manualBreakCount="2">
    <brk id="53" max="255" man="1"/>
    <brk id="10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Kennedy</dc:creator>
  <cp:keywords/>
  <dc:description/>
  <cp:lastModifiedBy>IT Services Dept</cp:lastModifiedBy>
  <cp:lastPrinted>2001-08-14T13:43:18Z</cp:lastPrinted>
  <dcterms:created xsi:type="dcterms:W3CDTF">2000-12-05T16:14:47Z</dcterms:created>
  <dcterms:modified xsi:type="dcterms:W3CDTF">2001-08-24T07:10:16Z</dcterms:modified>
  <cp:category/>
  <cp:version/>
  <cp:contentType/>
  <cp:contentStatus/>
</cp:coreProperties>
</file>