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7875" activeTab="1"/>
  </bookViews>
  <sheets>
    <sheet name="Monthly Figures" sheetId="1" r:id="rId1"/>
    <sheet name="Cumulative Graph" sheetId="2" r:id="rId2"/>
  </sheets>
  <externalReferences>
    <externalReference r:id="rId5"/>
  </externalReferences>
  <definedNames>
    <definedName name="_xlnm.Print_Area" localSheetId="0">'Monthly Figures'!#REF!</definedName>
  </definedNames>
  <calcPr fullCalcOnLoad="1"/>
</workbook>
</file>

<file path=xl/sharedStrings.xml><?xml version="1.0" encoding="utf-8"?>
<sst xmlns="http://schemas.openxmlformats.org/spreadsheetml/2006/main" count="67" uniqueCount="54">
  <si>
    <t>REPORT TO HOUSING LEAD MEMBER</t>
  </si>
  <si>
    <t>RIGHT TO BUY PERFORMANCE</t>
  </si>
  <si>
    <t>Applications received in</t>
  </si>
  <si>
    <t>1 .</t>
  </si>
  <si>
    <t>2 .</t>
  </si>
  <si>
    <t>a</t>
  </si>
  <si>
    <t>Applications admitted to Development Services (PF 8/9)</t>
  </si>
  <si>
    <t>b</t>
  </si>
  <si>
    <t>3 .</t>
  </si>
  <si>
    <t>Number of Offer Letters sent to Tenants</t>
  </si>
  <si>
    <t>Value of those properties</t>
  </si>
  <si>
    <t>4 .</t>
  </si>
  <si>
    <t>Number of Acceptances</t>
  </si>
  <si>
    <t>Number referred to District Valuer</t>
  </si>
  <si>
    <t>c</t>
  </si>
  <si>
    <t>5 .</t>
  </si>
  <si>
    <t xml:space="preserve">Number of Instructions sent to Law and Administration </t>
  </si>
  <si>
    <t>Value of the property of those instructions</t>
  </si>
  <si>
    <t>6 .</t>
  </si>
  <si>
    <t>7 .</t>
  </si>
  <si>
    <t>Number of Completions in</t>
  </si>
  <si>
    <t>Number of Completions (Cumulative)</t>
  </si>
  <si>
    <t>Total Capital Receipts for this year (2003/04)</t>
  </si>
  <si>
    <t>Total Capital Receipts (Cumulative)</t>
  </si>
  <si>
    <t>8 .</t>
  </si>
  <si>
    <t xml:space="preserve">Number of Operative Notices of Delay (RTB 8) received in </t>
  </si>
  <si>
    <t>Number of Operative Notices of Delay (RTB 8) (Cumulative)</t>
  </si>
  <si>
    <t>Applications denied</t>
  </si>
  <si>
    <t>Date of Report</t>
  </si>
  <si>
    <t>Report No.</t>
  </si>
  <si>
    <t>Number of cancellations</t>
  </si>
  <si>
    <t>Total Capital Receipts for this month of</t>
  </si>
  <si>
    <t xml:space="preserve">Month of </t>
  </si>
  <si>
    <t>c.c.</t>
  </si>
  <si>
    <t>R.Taylor</t>
  </si>
  <si>
    <t>G. Pearson</t>
  </si>
  <si>
    <t>D.Wright</t>
  </si>
  <si>
    <t>R. Allen</t>
  </si>
  <si>
    <t>D. Leach</t>
  </si>
  <si>
    <t>File</t>
  </si>
  <si>
    <t>Assistant Chief Executive - Support Services</t>
  </si>
  <si>
    <t>Director - Housing Services</t>
  </si>
  <si>
    <t>Management Surveyor - Development Services</t>
  </si>
  <si>
    <t>Senior Divisional Administrative Officer - Development Services</t>
  </si>
  <si>
    <t>Manager of Finance and Administration</t>
  </si>
  <si>
    <t>M. Relph</t>
  </si>
  <si>
    <t>Committeee Services Officer</t>
  </si>
  <si>
    <t>G. Rearden</t>
  </si>
  <si>
    <t>Lead Principal Officer - Best Value</t>
  </si>
  <si>
    <t>Prepared by F. Murphy</t>
  </si>
  <si>
    <t>Tel.1234</t>
  </si>
  <si>
    <t>R. Osborne</t>
  </si>
  <si>
    <t>Head of Housing</t>
  </si>
  <si>
    <t>February 2004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</si>
</sst>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mmm\-yyyy"/>
    <numFmt numFmtId="166" formatCode="mmmm\-yy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12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65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5" fillId="0" borderId="0" xfId="0" applyFont="1" applyAlignment="1">
      <alignment horizontal="left" vertical="top"/>
    </xf>
    <xf numFmtId="49" fontId="0" fillId="0" borderId="0" xfId="0" applyNumberFormat="1" applyAlignment="1">
      <alignment horizontal="left"/>
    </xf>
    <xf numFmtId="164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Applications 2001 - 2004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055"/>
          <c:w val="0.95375"/>
          <c:h val="0.78725"/>
        </c:manualLayout>
      </c:layout>
      <c:lineChart>
        <c:grouping val="standard"/>
        <c:varyColors val="0"/>
        <c:ser>
          <c:idx val="0"/>
          <c:order val="0"/>
          <c:tx>
            <c:v>Applications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'[1]Monthly Figures'!$C$22:$C$57</c:f>
              <c:numCache>
                <c:ptCount val="36"/>
                <c:pt idx="0">
                  <c:v>36982</c:v>
                </c:pt>
                <c:pt idx="1">
                  <c:v>37012</c:v>
                </c:pt>
                <c:pt idx="2">
                  <c:v>37043</c:v>
                </c:pt>
                <c:pt idx="3">
                  <c:v>37073</c:v>
                </c:pt>
                <c:pt idx="4">
                  <c:v>37104</c:v>
                </c:pt>
                <c:pt idx="5">
                  <c:v>37135</c:v>
                </c:pt>
                <c:pt idx="6">
                  <c:v>37165</c:v>
                </c:pt>
                <c:pt idx="7">
                  <c:v>37196</c:v>
                </c:pt>
                <c:pt idx="8">
                  <c:v>37226</c:v>
                </c:pt>
                <c:pt idx="9">
                  <c:v>37257</c:v>
                </c:pt>
                <c:pt idx="10">
                  <c:v>37288</c:v>
                </c:pt>
                <c:pt idx="11">
                  <c:v>37316</c:v>
                </c:pt>
                <c:pt idx="12">
                  <c:v>37347</c:v>
                </c:pt>
                <c:pt idx="13">
                  <c:v>37377</c:v>
                </c:pt>
                <c:pt idx="14">
                  <c:v>37408</c:v>
                </c:pt>
                <c:pt idx="15">
                  <c:v>37438</c:v>
                </c:pt>
                <c:pt idx="16">
                  <c:v>37469</c:v>
                </c:pt>
                <c:pt idx="17">
                  <c:v>37500</c:v>
                </c:pt>
                <c:pt idx="18">
                  <c:v>37530</c:v>
                </c:pt>
                <c:pt idx="19">
                  <c:v>37561</c:v>
                </c:pt>
                <c:pt idx="20">
                  <c:v>37591</c:v>
                </c:pt>
                <c:pt idx="21">
                  <c:v>37622</c:v>
                </c:pt>
                <c:pt idx="22">
                  <c:v>37653</c:v>
                </c:pt>
                <c:pt idx="23">
                  <c:v>37681</c:v>
                </c:pt>
                <c:pt idx="24">
                  <c:v>37712</c:v>
                </c:pt>
                <c:pt idx="25">
                  <c:v>37742</c:v>
                </c:pt>
                <c:pt idx="26">
                  <c:v>37773</c:v>
                </c:pt>
                <c:pt idx="27">
                  <c:v>37803</c:v>
                </c:pt>
                <c:pt idx="28">
                  <c:v>37834</c:v>
                </c:pt>
                <c:pt idx="29">
                  <c:v>37865</c:v>
                </c:pt>
                <c:pt idx="30">
                  <c:v>37895</c:v>
                </c:pt>
                <c:pt idx="31">
                  <c:v>37926</c:v>
                </c:pt>
                <c:pt idx="32">
                  <c:v>37956</c:v>
                </c:pt>
                <c:pt idx="33">
                  <c:v>37987</c:v>
                </c:pt>
                <c:pt idx="34">
                  <c:v>38018</c:v>
                </c:pt>
                <c:pt idx="35">
                  <c:v>38047</c:v>
                </c:pt>
              </c:numCache>
            </c:numRef>
          </c:cat>
          <c:val>
            <c:numRef>
              <c:f>'[1]Monthly Figures'!$E$22:$E$57</c:f>
              <c:numCache>
                <c:ptCount val="36"/>
                <c:pt idx="0">
                  <c:v>42</c:v>
                </c:pt>
                <c:pt idx="1">
                  <c:v>38</c:v>
                </c:pt>
                <c:pt idx="2">
                  <c:v>36</c:v>
                </c:pt>
                <c:pt idx="3">
                  <c:v>36</c:v>
                </c:pt>
                <c:pt idx="4">
                  <c:v>42</c:v>
                </c:pt>
                <c:pt idx="5">
                  <c:v>56</c:v>
                </c:pt>
                <c:pt idx="6">
                  <c:v>33</c:v>
                </c:pt>
                <c:pt idx="7">
                  <c:v>28</c:v>
                </c:pt>
                <c:pt idx="8">
                  <c:v>25</c:v>
                </c:pt>
                <c:pt idx="9">
                  <c:v>26</c:v>
                </c:pt>
                <c:pt idx="10">
                  <c:v>41</c:v>
                </c:pt>
                <c:pt idx="11">
                  <c:v>75</c:v>
                </c:pt>
                <c:pt idx="12">
                  <c:v>63</c:v>
                </c:pt>
                <c:pt idx="13">
                  <c:v>88</c:v>
                </c:pt>
                <c:pt idx="14">
                  <c:v>50</c:v>
                </c:pt>
                <c:pt idx="15">
                  <c:v>90</c:v>
                </c:pt>
                <c:pt idx="16">
                  <c:v>103</c:v>
                </c:pt>
                <c:pt idx="17">
                  <c:v>103</c:v>
                </c:pt>
                <c:pt idx="18">
                  <c:v>147</c:v>
                </c:pt>
                <c:pt idx="19">
                  <c:v>106</c:v>
                </c:pt>
                <c:pt idx="20">
                  <c:v>43</c:v>
                </c:pt>
                <c:pt idx="21">
                  <c:v>137</c:v>
                </c:pt>
                <c:pt idx="22">
                  <c:v>179</c:v>
                </c:pt>
                <c:pt idx="23">
                  <c:v>214</c:v>
                </c:pt>
                <c:pt idx="24">
                  <c:v>163</c:v>
                </c:pt>
                <c:pt idx="25">
                  <c:v>227</c:v>
                </c:pt>
                <c:pt idx="26">
                  <c:v>130</c:v>
                </c:pt>
                <c:pt idx="27">
                  <c:v>103</c:v>
                </c:pt>
                <c:pt idx="28">
                  <c:v>113</c:v>
                </c:pt>
                <c:pt idx="29">
                  <c:v>97</c:v>
                </c:pt>
                <c:pt idx="30">
                  <c:v>109</c:v>
                </c:pt>
                <c:pt idx="31">
                  <c:v>129</c:v>
                </c:pt>
                <c:pt idx="32">
                  <c:v>80</c:v>
                </c:pt>
                <c:pt idx="33">
                  <c:v>93</c:v>
                </c:pt>
                <c:pt idx="34">
                  <c:v>206</c:v>
                </c:pt>
                <c:pt idx="35">
                  <c:v>78</c:v>
                </c:pt>
              </c:numCache>
            </c:numRef>
          </c:val>
          <c:smooth val="0"/>
        </c:ser>
        <c:marker val="1"/>
        <c:axId val="6215061"/>
        <c:axId val="46019042"/>
      </c:lineChart>
      <c:catAx>
        <c:axId val="6215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019042"/>
        <c:crosses val="autoZero"/>
        <c:auto val="1"/>
        <c:lblOffset val="100"/>
        <c:noMultiLvlLbl val="0"/>
      </c:catAx>
      <c:valAx>
        <c:axId val="460190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Applications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150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7525"/>
          <c:y val="0.9525"/>
          <c:w val="0.1415"/>
          <c:h val="0.04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0</xdr:row>
      <xdr:rowOff>0</xdr:rowOff>
    </xdr:from>
    <xdr:to>
      <xdr:col>7</xdr:col>
      <xdr:colOff>447675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81150" y="0"/>
          <a:ext cx="2476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0</xdr:row>
      <xdr:rowOff>0</xdr:rowOff>
    </xdr:from>
    <xdr:to>
      <xdr:col>7</xdr:col>
      <xdr:colOff>438150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71625" y="0"/>
          <a:ext cx="2476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3</xdr:row>
      <xdr:rowOff>9525</xdr:rowOff>
    </xdr:from>
    <xdr:to>
      <xdr:col>7</xdr:col>
      <xdr:colOff>447675</xdr:colOff>
      <xdr:row>3</xdr:row>
      <xdr:rowOff>9525</xdr:rowOff>
    </xdr:to>
    <xdr:sp>
      <xdr:nvSpPr>
        <xdr:cNvPr id="3" name="Line 3"/>
        <xdr:cNvSpPr>
          <a:spLocks/>
        </xdr:cNvSpPr>
      </xdr:nvSpPr>
      <xdr:spPr>
        <a:xfrm>
          <a:off x="1581150" y="495300"/>
          <a:ext cx="2476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6</xdr:row>
      <xdr:rowOff>0</xdr:rowOff>
    </xdr:from>
    <xdr:to>
      <xdr:col>7</xdr:col>
      <xdr:colOff>438150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1571625" y="971550"/>
          <a:ext cx="2476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3</xdr:row>
      <xdr:rowOff>9525</xdr:rowOff>
    </xdr:from>
    <xdr:to>
      <xdr:col>7</xdr:col>
      <xdr:colOff>447675</xdr:colOff>
      <xdr:row>3</xdr:row>
      <xdr:rowOff>9525</xdr:rowOff>
    </xdr:to>
    <xdr:sp>
      <xdr:nvSpPr>
        <xdr:cNvPr id="5" name="Line 5"/>
        <xdr:cNvSpPr>
          <a:spLocks/>
        </xdr:cNvSpPr>
      </xdr:nvSpPr>
      <xdr:spPr>
        <a:xfrm>
          <a:off x="1581150" y="495300"/>
          <a:ext cx="2476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6</xdr:row>
      <xdr:rowOff>0</xdr:rowOff>
    </xdr:from>
    <xdr:to>
      <xdr:col>7</xdr:col>
      <xdr:colOff>438150</xdr:colOff>
      <xdr:row>6</xdr:row>
      <xdr:rowOff>0</xdr:rowOff>
    </xdr:to>
    <xdr:sp>
      <xdr:nvSpPr>
        <xdr:cNvPr id="6" name="Line 6"/>
        <xdr:cNvSpPr>
          <a:spLocks/>
        </xdr:cNvSpPr>
      </xdr:nvSpPr>
      <xdr:spPr>
        <a:xfrm>
          <a:off x="1571625" y="971550"/>
          <a:ext cx="2476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161925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sgdfmurphy\My%20Documents\Frank\Frank's%20Files\Reports%20on%20RTB%20for%20Lead%20Member\Comparison%20of%20Applications%20for%20Right%20to%20Bu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 Figures"/>
      <sheetName val="Graph"/>
      <sheetName val="Yearly Graph"/>
    </sheetNames>
    <sheetDataSet>
      <sheetData sheetId="0">
        <row r="22">
          <cell r="C22">
            <v>36982</v>
          </cell>
          <cell r="E22">
            <v>42</v>
          </cell>
        </row>
        <row r="23">
          <cell r="C23">
            <v>37012</v>
          </cell>
          <cell r="E23">
            <v>38</v>
          </cell>
        </row>
        <row r="24">
          <cell r="C24">
            <v>37043</v>
          </cell>
          <cell r="E24">
            <v>36</v>
          </cell>
        </row>
        <row r="25">
          <cell r="C25">
            <v>37073</v>
          </cell>
          <cell r="E25">
            <v>36</v>
          </cell>
        </row>
        <row r="26">
          <cell r="C26">
            <v>37104</v>
          </cell>
          <cell r="E26">
            <v>42</v>
          </cell>
        </row>
        <row r="27">
          <cell r="C27">
            <v>37135</v>
          </cell>
          <cell r="E27">
            <v>56</v>
          </cell>
        </row>
        <row r="28">
          <cell r="C28">
            <v>37165</v>
          </cell>
          <cell r="E28">
            <v>33</v>
          </cell>
        </row>
        <row r="29">
          <cell r="C29">
            <v>37196</v>
          </cell>
          <cell r="E29">
            <v>28</v>
          </cell>
        </row>
        <row r="30">
          <cell r="C30">
            <v>37226</v>
          </cell>
          <cell r="E30">
            <v>25</v>
          </cell>
        </row>
        <row r="31">
          <cell r="C31">
            <v>37257</v>
          </cell>
          <cell r="E31">
            <v>26</v>
          </cell>
        </row>
        <row r="32">
          <cell r="C32">
            <v>37288</v>
          </cell>
          <cell r="E32">
            <v>41</v>
          </cell>
        </row>
        <row r="33">
          <cell r="C33">
            <v>37316</v>
          </cell>
          <cell r="E33">
            <v>75</v>
          </cell>
        </row>
        <row r="34">
          <cell r="C34">
            <v>37347</v>
          </cell>
          <cell r="E34">
            <v>63</v>
          </cell>
        </row>
        <row r="35">
          <cell r="C35">
            <v>37377</v>
          </cell>
          <cell r="E35">
            <v>88</v>
          </cell>
        </row>
        <row r="36">
          <cell r="C36">
            <v>37408</v>
          </cell>
          <cell r="E36">
            <v>50</v>
          </cell>
        </row>
        <row r="37">
          <cell r="C37">
            <v>37438</v>
          </cell>
          <cell r="E37">
            <v>90</v>
          </cell>
        </row>
        <row r="38">
          <cell r="C38">
            <v>37469</v>
          </cell>
          <cell r="E38">
            <v>103</v>
          </cell>
        </row>
        <row r="39">
          <cell r="C39">
            <v>37500</v>
          </cell>
          <cell r="E39">
            <v>103</v>
          </cell>
        </row>
        <row r="40">
          <cell r="C40">
            <v>37530</v>
          </cell>
          <cell r="E40">
            <v>147</v>
          </cell>
        </row>
        <row r="41">
          <cell r="C41">
            <v>37561</v>
          </cell>
          <cell r="E41">
            <v>106</v>
          </cell>
        </row>
        <row r="42">
          <cell r="C42">
            <v>37591</v>
          </cell>
          <cell r="E42">
            <v>43</v>
          </cell>
        </row>
        <row r="43">
          <cell r="C43">
            <v>37622</v>
          </cell>
          <cell r="E43">
            <v>137</v>
          </cell>
        </row>
        <row r="44">
          <cell r="C44">
            <v>37653</v>
          </cell>
          <cell r="E44">
            <v>179</v>
          </cell>
        </row>
        <row r="45">
          <cell r="C45">
            <v>37681</v>
          </cell>
          <cell r="E45">
            <v>214</v>
          </cell>
        </row>
        <row r="46">
          <cell r="C46">
            <v>37712</v>
          </cell>
          <cell r="E46">
            <v>163</v>
          </cell>
        </row>
        <row r="47">
          <cell r="C47">
            <v>37742</v>
          </cell>
          <cell r="E47">
            <v>227</v>
          </cell>
        </row>
        <row r="48">
          <cell r="C48">
            <v>37773</v>
          </cell>
          <cell r="E48">
            <v>130</v>
          </cell>
        </row>
        <row r="49">
          <cell r="C49">
            <v>37803</v>
          </cell>
          <cell r="E49">
            <v>103</v>
          </cell>
        </row>
        <row r="50">
          <cell r="C50">
            <v>37834</v>
          </cell>
          <cell r="E50">
            <v>113</v>
          </cell>
        </row>
        <row r="51">
          <cell r="C51">
            <v>37865</v>
          </cell>
          <cell r="E51">
            <v>97</v>
          </cell>
        </row>
        <row r="52">
          <cell r="C52">
            <v>37895</v>
          </cell>
          <cell r="E52">
            <v>109</v>
          </cell>
        </row>
        <row r="53">
          <cell r="C53">
            <v>37926</v>
          </cell>
          <cell r="E53">
            <v>129</v>
          </cell>
        </row>
        <row r="54">
          <cell r="C54">
            <v>37956</v>
          </cell>
          <cell r="E54">
            <v>80</v>
          </cell>
        </row>
        <row r="55">
          <cell r="C55">
            <v>37987</v>
          </cell>
          <cell r="E55">
            <v>93</v>
          </cell>
        </row>
        <row r="56">
          <cell r="C56">
            <v>38018</v>
          </cell>
          <cell r="E56">
            <v>206</v>
          </cell>
        </row>
        <row r="57">
          <cell r="C57">
            <v>38047</v>
          </cell>
          <cell r="E57">
            <v>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workbookViewId="0" topLeftCell="A27">
      <selection activeCell="J51" sqref="J51"/>
    </sheetView>
  </sheetViews>
  <sheetFormatPr defaultColWidth="9.140625" defaultRowHeight="12.75"/>
  <cols>
    <col min="1" max="1" width="3.00390625" style="1" customWidth="1"/>
    <col min="2" max="2" width="3.140625" style="3" customWidth="1"/>
    <col min="3" max="3" width="10.140625" style="0" customWidth="1"/>
    <col min="5" max="5" width="3.00390625" style="0" customWidth="1"/>
    <col min="6" max="6" width="10.7109375" style="0" customWidth="1"/>
    <col min="7" max="7" width="15.00390625" style="0" customWidth="1"/>
    <col min="8" max="8" width="16.140625" style="0" customWidth="1"/>
    <col min="9" max="9" width="3.7109375" style="0" customWidth="1"/>
    <col min="10" max="10" width="11.140625" style="4" bestFit="1" customWidth="1"/>
    <col min="11" max="11" width="9.140625" style="4" customWidth="1"/>
    <col min="12" max="12" width="10.140625" style="0" bestFit="1" customWidth="1"/>
    <col min="13" max="13" width="11.8515625" style="0" customWidth="1"/>
  </cols>
  <sheetData>
    <row r="1" spans="1:11" s="1" customFormat="1" ht="12.75">
      <c r="A1" s="15" t="s">
        <v>29</v>
      </c>
      <c r="B1" s="15"/>
      <c r="C1" s="15"/>
      <c r="D1" s="8">
        <v>14</v>
      </c>
      <c r="H1" s="16" t="s">
        <v>28</v>
      </c>
      <c r="I1" s="16"/>
      <c r="J1" s="9">
        <f ca="1">TODAY()</f>
        <v>38065</v>
      </c>
      <c r="K1" s="6"/>
    </row>
    <row r="2" spans="8:10" ht="12.75">
      <c r="H2" t="s">
        <v>49</v>
      </c>
      <c r="J2" t="s">
        <v>50</v>
      </c>
    </row>
    <row r="3" spans="1:10" ht="12.75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</row>
    <row r="6" spans="1:10" ht="12.75">
      <c r="A6" s="17" t="s">
        <v>1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ht="12.75">
      <c r="A7" s="6"/>
      <c r="B7" s="6"/>
      <c r="C7" s="6"/>
      <c r="D7" s="6"/>
      <c r="E7" s="6"/>
      <c r="F7" s="6"/>
      <c r="G7" s="6"/>
      <c r="H7" s="6"/>
      <c r="I7" s="6"/>
      <c r="J7" s="6"/>
    </row>
    <row r="9" spans="3:4" ht="12.75">
      <c r="C9" s="10" t="s">
        <v>32</v>
      </c>
      <c r="D9" s="11" t="s">
        <v>53</v>
      </c>
    </row>
    <row r="10" spans="3:4" ht="12.75">
      <c r="C10" s="1"/>
      <c r="D10" s="7"/>
    </row>
    <row r="12" spans="1:13" ht="12.75">
      <c r="A12" s="1" t="s">
        <v>3</v>
      </c>
      <c r="C12" t="s">
        <v>2</v>
      </c>
      <c r="F12" s="2" t="str">
        <f>D9</f>
        <v>February 2004</v>
      </c>
      <c r="H12" s="2"/>
      <c r="J12" s="4">
        <v>206</v>
      </c>
      <c r="M12" s="2"/>
    </row>
    <row r="13" ht="12.75">
      <c r="F13" s="2"/>
    </row>
    <row r="15" spans="1:10" ht="12.75">
      <c r="A15" s="1" t="s">
        <v>4</v>
      </c>
      <c r="B15" s="3" t="s">
        <v>5</v>
      </c>
      <c r="C15" t="s">
        <v>6</v>
      </c>
      <c r="J15" s="4">
        <v>77</v>
      </c>
    </row>
    <row r="17" spans="2:10" ht="12.75">
      <c r="B17" s="3" t="s">
        <v>7</v>
      </c>
      <c r="C17" t="s">
        <v>27</v>
      </c>
      <c r="J17" s="4">
        <v>3</v>
      </c>
    </row>
    <row r="20" spans="1:10" ht="12.75">
      <c r="A20" s="1" t="s">
        <v>8</v>
      </c>
      <c r="B20" s="3" t="s">
        <v>5</v>
      </c>
      <c r="C20" t="s">
        <v>9</v>
      </c>
      <c r="J20" s="4">
        <v>38</v>
      </c>
    </row>
    <row r="22" spans="2:10" ht="12.75">
      <c r="B22" s="3" t="s">
        <v>7</v>
      </c>
      <c r="C22" t="s">
        <v>10</v>
      </c>
      <c r="J22" s="5">
        <v>1693600</v>
      </c>
    </row>
    <row r="23" ht="12.75">
      <c r="J23" s="5"/>
    </row>
    <row r="25" spans="1:10" ht="12.75">
      <c r="A25" s="1" t="s">
        <v>11</v>
      </c>
      <c r="B25" s="3" t="s">
        <v>5</v>
      </c>
      <c r="C25" t="s">
        <v>12</v>
      </c>
      <c r="J25" s="4">
        <v>33</v>
      </c>
    </row>
    <row r="27" spans="2:10" ht="12.75">
      <c r="B27" s="3" t="s">
        <v>7</v>
      </c>
      <c r="C27" t="s">
        <v>13</v>
      </c>
      <c r="J27" s="4">
        <v>2</v>
      </c>
    </row>
    <row r="29" spans="2:10" ht="12.75">
      <c r="B29" s="3" t="s">
        <v>14</v>
      </c>
      <c r="C29" t="s">
        <v>30</v>
      </c>
      <c r="J29" s="4">
        <v>24</v>
      </c>
    </row>
    <row r="32" spans="1:10" ht="12.75">
      <c r="A32" s="1" t="s">
        <v>15</v>
      </c>
      <c r="B32" s="3" t="s">
        <v>5</v>
      </c>
      <c r="C32" t="s">
        <v>16</v>
      </c>
      <c r="J32" s="4">
        <v>52</v>
      </c>
    </row>
    <row r="34" spans="2:10" ht="12.75">
      <c r="B34" s="3" t="s">
        <v>7</v>
      </c>
      <c r="C34" t="s">
        <v>17</v>
      </c>
      <c r="J34" s="5">
        <v>2375250</v>
      </c>
    </row>
    <row r="35" ht="12.75">
      <c r="J35" s="5"/>
    </row>
    <row r="37" spans="1:10" ht="12.75">
      <c r="A37" s="1" t="s">
        <v>18</v>
      </c>
      <c r="B37" s="3" t="s">
        <v>5</v>
      </c>
      <c r="C37" t="s">
        <v>20</v>
      </c>
      <c r="F37" s="2" t="str">
        <f>D9</f>
        <v>February 2004</v>
      </c>
      <c r="J37" s="4">
        <v>62</v>
      </c>
    </row>
    <row r="39" spans="2:10" ht="12.75">
      <c r="B39" s="3" t="s">
        <v>7</v>
      </c>
      <c r="C39" t="s">
        <v>21</v>
      </c>
      <c r="J39" s="4">
        <v>650</v>
      </c>
    </row>
    <row r="42" spans="1:13" ht="12.75">
      <c r="A42" s="1" t="s">
        <v>19</v>
      </c>
      <c r="B42" s="3" t="s">
        <v>5</v>
      </c>
      <c r="C42" t="s">
        <v>31</v>
      </c>
      <c r="G42" s="13" t="str">
        <f>D9</f>
        <v>February 2004</v>
      </c>
      <c r="J42" s="5">
        <v>1462241</v>
      </c>
      <c r="L42" s="14"/>
      <c r="M42" s="5"/>
    </row>
    <row r="44" spans="2:13" ht="12.75">
      <c r="B44" s="3" t="s">
        <v>7</v>
      </c>
      <c r="C44" t="s">
        <v>22</v>
      </c>
      <c r="J44" s="5">
        <v>16632486</v>
      </c>
      <c r="M44" s="5"/>
    </row>
    <row r="45" ht="12.75">
      <c r="J45" s="5"/>
    </row>
    <row r="46" spans="2:10" ht="12.75">
      <c r="B46" s="3" t="s">
        <v>14</v>
      </c>
      <c r="C46" t="s">
        <v>23</v>
      </c>
      <c r="J46" s="5">
        <f>J44</f>
        <v>16632486</v>
      </c>
    </row>
    <row r="48" spans="1:10" ht="12.75">
      <c r="A48" s="1" t="s">
        <v>24</v>
      </c>
      <c r="B48" s="3" t="s">
        <v>5</v>
      </c>
      <c r="C48" t="s">
        <v>25</v>
      </c>
      <c r="H48" s="2" t="str">
        <f>D9</f>
        <v>February 2004</v>
      </c>
      <c r="J48" s="4">
        <v>2</v>
      </c>
    </row>
    <row r="50" spans="2:10" ht="12.75">
      <c r="B50" s="3" t="s">
        <v>7</v>
      </c>
      <c r="C50" t="s">
        <v>26</v>
      </c>
      <c r="J50" s="4">
        <v>4</v>
      </c>
    </row>
    <row r="52" spans="2:4" ht="12.75">
      <c r="B52" s="12" t="s">
        <v>33</v>
      </c>
      <c r="C52" t="s">
        <v>51</v>
      </c>
      <c r="D52" t="s">
        <v>52</v>
      </c>
    </row>
    <row r="53" spans="2:4" ht="12.75">
      <c r="B53" s="12"/>
      <c r="C53" s="3" t="s">
        <v>34</v>
      </c>
      <c r="D53" s="3" t="s">
        <v>40</v>
      </c>
    </row>
    <row r="54" spans="3:4" ht="12.75">
      <c r="C54" s="3" t="s">
        <v>35</v>
      </c>
      <c r="D54" s="3" t="s">
        <v>41</v>
      </c>
    </row>
    <row r="55" spans="3:4" ht="12.75">
      <c r="C55" s="3" t="s">
        <v>36</v>
      </c>
      <c r="D55" s="3" t="s">
        <v>44</v>
      </c>
    </row>
    <row r="56" spans="3:4" ht="12.75">
      <c r="C56" s="3" t="s">
        <v>45</v>
      </c>
      <c r="D56" s="3" t="s">
        <v>46</v>
      </c>
    </row>
    <row r="57" spans="3:4" ht="12.75">
      <c r="C57" s="3" t="s">
        <v>37</v>
      </c>
      <c r="D57" s="3" t="s">
        <v>42</v>
      </c>
    </row>
    <row r="58" spans="3:4" ht="12.75">
      <c r="C58" s="3" t="s">
        <v>38</v>
      </c>
      <c r="D58" s="3" t="s">
        <v>43</v>
      </c>
    </row>
    <row r="59" spans="3:4" ht="12.75">
      <c r="C59" s="3" t="s">
        <v>47</v>
      </c>
      <c r="D59" s="3" t="s">
        <v>48</v>
      </c>
    </row>
    <row r="60" ht="12.75">
      <c r="C60" s="3" t="s">
        <v>39</v>
      </c>
    </row>
    <row r="61" ht="12.75">
      <c r="C61" s="3"/>
    </row>
  </sheetData>
  <mergeCells count="4">
    <mergeCell ref="A1:C1"/>
    <mergeCell ref="H1:I1"/>
    <mergeCell ref="A3:J3"/>
    <mergeCell ref="A6:J6"/>
  </mergeCells>
  <printOptions horizontalCentered="1"/>
  <pageMargins left="0.4724409448818898" right="0.5905511811023623" top="0.5118110236220472" bottom="0.31" header="0.5118110236220472" footer="0.3"/>
  <pageSetup horizontalDpi="600" verticalDpi="600" orientation="portrait" paperSize="9" scale="10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3">
      <selection activeCell="F39" sqref="F3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Salford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Of Salford</dc:creator>
  <cp:keywords/>
  <dc:description/>
  <cp:lastModifiedBy>City of Salford</cp:lastModifiedBy>
  <cp:lastPrinted>2003-09-19T07:21:18Z</cp:lastPrinted>
  <dcterms:created xsi:type="dcterms:W3CDTF">2003-05-15T12:04:31Z</dcterms:created>
  <dcterms:modified xsi:type="dcterms:W3CDTF">2004-03-19T11:50:55Z</dcterms:modified>
  <cp:category/>
  <cp:version/>
  <cp:contentType/>
  <cp:contentStatus/>
</cp:coreProperties>
</file>