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private" sheetId="1" r:id="rId1"/>
    <sheet name="public" sheetId="2" r:id="rId2"/>
  </sheets>
  <definedNames/>
  <calcPr fullCalcOnLoad="1"/>
</workbook>
</file>

<file path=xl/sharedStrings.xml><?xml version="1.0" encoding="utf-8"?>
<sst xmlns="http://schemas.openxmlformats.org/spreadsheetml/2006/main" count="147" uniqueCount="135">
  <si>
    <t>REPORT TO HOUSING LEAD MEMBER 29.1.04</t>
  </si>
  <si>
    <t>2003/4 HOUSING CAPITAL PROGRAMME</t>
  </si>
  <si>
    <t>PRIVATE SECTOR MONITORING AT 31.12.03</t>
  </si>
  <si>
    <t>BACKGROUND</t>
  </si>
  <si>
    <t xml:space="preserve">This report provides Private Sector Housing monitoring </t>
  </si>
  <si>
    <t>information as at 31.12.03</t>
  </si>
  <si>
    <t xml:space="preserve">The resource provision was agreed by the City Council </t>
  </si>
  <si>
    <t>as part of the City Council Capital Programme for 2003/4</t>
  </si>
  <si>
    <t xml:space="preserve">The  original level of resources has been amended to </t>
  </si>
  <si>
    <t xml:space="preserve">reflect the final position for 2002/3 and the resultant </t>
  </si>
  <si>
    <t>impact on 2003/4</t>
  </si>
  <si>
    <t>2003/4 PROGRAMME</t>
  </si>
  <si>
    <t xml:space="preserve">The  table  below summarises the 2003/4 Private Sector </t>
  </si>
  <si>
    <t>Housing resources and current spend programmes:-</t>
  </si>
  <si>
    <t>£m's</t>
  </si>
  <si>
    <t>CURRENT RESOURCES</t>
  </si>
  <si>
    <t xml:space="preserve"> (see appendix 1)</t>
  </si>
  <si>
    <t>FORECAST SPEND(app'x 2)</t>
  </si>
  <si>
    <t>COMMITTED</t>
  </si>
  <si>
    <t>PROPOSED</t>
  </si>
  <si>
    <t>TOTAL</t>
  </si>
  <si>
    <t>OVERPROGRAMMING</t>
  </si>
  <si>
    <t xml:space="preserve">The   resources include the HMRF approval with  the </t>
  </si>
  <si>
    <t>additional 10% ie.</t>
  </si>
  <si>
    <t>Overall Approval</t>
  </si>
  <si>
    <t>less Thematic schemes</t>
  </si>
  <si>
    <t>HMRF for Housing  Capital schemes</t>
  </si>
  <si>
    <t xml:space="preserve"> SRB 5 PROGRAMME</t>
  </si>
  <si>
    <t>The  resources currently available  are  £8.803m</t>
  </si>
  <si>
    <t>The  current spend forecast is £8.966m giving an</t>
  </si>
  <si>
    <t>overprogramming of £0.163m</t>
  </si>
  <si>
    <t>The current committed spend is £7.854m(89% of resource)</t>
  </si>
  <si>
    <t xml:space="preserve">Actual spend to 31.12.03 is  £5.455m ,the forecast from  </t>
  </si>
  <si>
    <t>1.1.04 to 31.3.04 is £3.511m</t>
  </si>
  <si>
    <t>Further spend needed to maximise resources is £3.348m</t>
  </si>
  <si>
    <t xml:space="preserve"> The current programme of spend (£8.966m) should allow </t>
  </si>
  <si>
    <t>all external grant resources to be maximised .</t>
  </si>
  <si>
    <t>The areas of spend not yet committed are as follows:-</t>
  </si>
  <si>
    <t>Acquisition of other property</t>
  </si>
  <si>
    <t>CCTV/additional boarding up</t>
  </si>
  <si>
    <t>Environmental work</t>
  </si>
  <si>
    <t>Acquisition of houses</t>
  </si>
  <si>
    <t>Seedley West ph 2</t>
  </si>
  <si>
    <t>Renovation grants</t>
  </si>
  <si>
    <t>Manchester Methodists HA env'l  ph 3</t>
  </si>
  <si>
    <t>Alleygating works</t>
  </si>
  <si>
    <t>Homeswaps</t>
  </si>
  <si>
    <t>Additional security work</t>
  </si>
  <si>
    <t>E.E. grants</t>
  </si>
  <si>
    <t xml:space="preserve"> PRIVATE SECTOR (EXCL. SRB 5) PROGRAMME</t>
  </si>
  <si>
    <t>The  resources currently available  are £8.350m</t>
  </si>
  <si>
    <t xml:space="preserve">The  current spend forecast is £11.104m giving an </t>
  </si>
  <si>
    <t>overprogramming of £2.754m</t>
  </si>
  <si>
    <t>The current committed spend is £5.530m(66% of resource)</t>
  </si>
  <si>
    <t xml:space="preserve">Actual spend to 31.12.03 is  £3.042m ,the forecast from </t>
  </si>
  <si>
    <t xml:space="preserve">1.1.04 to 31.3.04 is £8.062m. </t>
  </si>
  <si>
    <t>Further spend needed to maximise resources is £5.308m</t>
  </si>
  <si>
    <t xml:space="preserve"> The current programme of spend (£11.104m) should allow </t>
  </si>
  <si>
    <t>external grant resources to be maximised.</t>
  </si>
  <si>
    <t>Higher Broughton</t>
  </si>
  <si>
    <t>Pendleton</t>
  </si>
  <si>
    <t>Claremont / Weaste</t>
  </si>
  <si>
    <t>Enterprise Park</t>
  </si>
  <si>
    <t>Kersal /Charlestown</t>
  </si>
  <si>
    <t xml:space="preserve">Burglary Reduction Initiative </t>
  </si>
  <si>
    <t>Advance Fees</t>
  </si>
  <si>
    <t>HIA grants</t>
  </si>
  <si>
    <t>Repairs with DFG's</t>
  </si>
  <si>
    <t>Empty Properties Citywide</t>
  </si>
  <si>
    <t>North  Irwell</t>
  </si>
  <si>
    <t>OVERALL PROGRAMME</t>
  </si>
  <si>
    <t xml:space="preserve">The overall programme is currently overprogrammed by </t>
  </si>
  <si>
    <t>£2.917m</t>
  </si>
  <si>
    <t>Actual spend to date is  :-</t>
  </si>
  <si>
    <t>SRB 5</t>
  </si>
  <si>
    <t>PSH</t>
  </si>
  <si>
    <t>The further spend needed to maximise resources is £8.656m</t>
  </si>
  <si>
    <t>REPORT TO NEW PROSPECT BUDGET AND</t>
  </si>
  <si>
    <t>PROCUREMENT  COMMITTEE 29.1.04</t>
  </si>
  <si>
    <t xml:space="preserve">PUBLIC SECTOR HOUSING </t>
  </si>
  <si>
    <t>INVESTMENT MONITORING  as at 31.12.03</t>
  </si>
  <si>
    <t xml:space="preserve">This report provides public sector Housing Investment </t>
  </si>
  <si>
    <t>monitoring information as at 31.12.03</t>
  </si>
  <si>
    <t xml:space="preserve">Board members are reminded that NPHL manages the </t>
  </si>
  <si>
    <t>programme on behalf of the City Council</t>
  </si>
  <si>
    <t>as part of :-</t>
  </si>
  <si>
    <t xml:space="preserve">                 a) The HRA 2003/4 Budget Report </t>
  </si>
  <si>
    <t xml:space="preserve">                 b) The City Council Capital Programme 2003/4</t>
  </si>
  <si>
    <t xml:space="preserve">The original level of resources has since been amended to </t>
  </si>
  <si>
    <t xml:space="preserve"> reflect the final position for 2002/3 and the resultant impact </t>
  </si>
  <si>
    <t>on 2003/4</t>
  </si>
  <si>
    <t xml:space="preserve">A  comparison of the resources for 2003/4 with the current </t>
  </si>
  <si>
    <t>forecast spend can be summarised as follows:-</t>
  </si>
  <si>
    <t xml:space="preserve">capital </t>
  </si>
  <si>
    <t>revenue</t>
  </si>
  <si>
    <t>total</t>
  </si>
  <si>
    <t>resources</t>
  </si>
  <si>
    <t>spend forecast</t>
  </si>
  <si>
    <t>variance</t>
  </si>
  <si>
    <t xml:space="preserve">detailed resources are shown at appendix  1 </t>
  </si>
  <si>
    <t>spend forecast  details at appendix 2</t>
  </si>
  <si>
    <t>2003/4 Capital Programme</t>
  </si>
  <si>
    <t xml:space="preserve">The original capital programme for 2003/4  was set with an  </t>
  </si>
  <si>
    <t xml:space="preserve">overprogramming level of £3m,this has now changed  to an </t>
  </si>
  <si>
    <t xml:space="preserve"> underprogramming of  £0.515m</t>
  </si>
  <si>
    <t>Peel Green bathrooms</t>
  </si>
  <si>
    <t xml:space="preserve">Actual spend to 31.12.03 is £10.142m , the forecast spend </t>
  </si>
  <si>
    <t>for January to March 2004 is £10.632m (total  £20.774m)</t>
  </si>
  <si>
    <t>The current forecast spend (£20.774m) includes  several</t>
  </si>
  <si>
    <t xml:space="preserve">schemes with significant balances of spend needed  before </t>
  </si>
  <si>
    <t>31.3.04 if all resources are to be  fully taken up ie:-</t>
  </si>
  <si>
    <t>balance of</t>
  </si>
  <si>
    <t>spend</t>
  </si>
  <si>
    <t>Whit lane internals</t>
  </si>
  <si>
    <t>Thorn Court etc -partnering scheme</t>
  </si>
  <si>
    <t>Littleton rd internals</t>
  </si>
  <si>
    <t>Energy efficiency  works</t>
  </si>
  <si>
    <t>Spike island</t>
  </si>
  <si>
    <t>Castleway ppr</t>
  </si>
  <si>
    <t>Disabled Facilities Grants</t>
  </si>
  <si>
    <t>Burglary Reduction</t>
  </si>
  <si>
    <t>Hill Top ppr</t>
  </si>
  <si>
    <t>Admiralty roofing</t>
  </si>
  <si>
    <t>Floral court car park</t>
  </si>
  <si>
    <t>Eccles/Little Hulton roofing</t>
  </si>
  <si>
    <t>Peel ph  4 environment</t>
  </si>
  <si>
    <t>Cliveley internals</t>
  </si>
  <si>
    <t>Lower Broughton Rd gas heating</t>
  </si>
  <si>
    <t>Moss vale gas heating</t>
  </si>
  <si>
    <t>Demolitions 2003/4 new starts</t>
  </si>
  <si>
    <t xml:space="preserve">It may be possible to  bring further schemes into the 2003/4 </t>
  </si>
  <si>
    <t xml:space="preserve">programme and options are currently being investigated to </t>
  </si>
  <si>
    <t>take up the current underprogramming  of £0.515m .</t>
  </si>
  <si>
    <t xml:space="preserve">However ,any additional schemes will reduce the funds </t>
  </si>
  <si>
    <t>available for Decent Homes new starts in 2004/5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</si>
</sst>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#,##0.000"/>
    <numFmt numFmtId="167" formatCode="#,##0.000_ ;[Red]\-#,##0.000\ "/>
  </numFmts>
  <fonts count="5">
    <font>
      <sz val="10"/>
      <name val="Arial"/>
      <family val="0"/>
    </font>
    <font>
      <sz val="20"/>
      <name val="Arial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/>
    </xf>
    <xf numFmtId="165" fontId="1" fillId="0" borderId="11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4" xfId="0" applyFont="1" applyBorder="1" applyAlignment="1">
      <alignment/>
    </xf>
    <xf numFmtId="166" fontId="1" fillId="0" borderId="5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97">
      <selection activeCell="C98" sqref="C98"/>
    </sheetView>
  </sheetViews>
  <sheetFormatPr defaultColWidth="9.140625" defaultRowHeight="12.75"/>
  <cols>
    <col min="4" max="4" width="35.00390625" style="0" customWidth="1"/>
    <col min="5" max="5" width="19.28125" style="0" customWidth="1"/>
    <col min="6" max="6" width="13.421875" style="0" customWidth="1"/>
  </cols>
  <sheetData>
    <row r="1" spans="1:6" ht="25.5">
      <c r="A1" s="1"/>
      <c r="B1" s="1"/>
      <c r="C1" s="1"/>
      <c r="D1" s="1"/>
      <c r="E1" s="1"/>
      <c r="F1" s="1"/>
    </row>
    <row r="2" spans="1:6" ht="26.25">
      <c r="A2" s="1"/>
      <c r="B2" s="2" t="s">
        <v>0</v>
      </c>
      <c r="C2" s="1"/>
      <c r="D2" s="1"/>
      <c r="E2" s="1"/>
      <c r="F2" s="1"/>
    </row>
    <row r="3" spans="1:6" ht="26.25">
      <c r="A3" s="3"/>
      <c r="B3" s="1"/>
      <c r="C3" s="1"/>
      <c r="D3" s="1"/>
      <c r="E3" s="1"/>
      <c r="F3" s="1"/>
    </row>
    <row r="4" spans="1:6" ht="26.25">
      <c r="A4" s="4"/>
      <c r="B4" s="3" t="s">
        <v>1</v>
      </c>
      <c r="C4" s="1"/>
      <c r="D4" s="1"/>
      <c r="E4" s="1"/>
      <c r="F4" s="1"/>
    </row>
    <row r="5" spans="1:6" ht="26.25">
      <c r="A5" s="4"/>
      <c r="B5" s="3" t="s">
        <v>2</v>
      </c>
      <c r="C5" s="1"/>
      <c r="D5" s="1"/>
      <c r="E5" s="1"/>
      <c r="F5" s="1"/>
    </row>
    <row r="6" spans="1:6" ht="26.25">
      <c r="A6" s="4"/>
      <c r="B6" s="3" t="s">
        <v>3</v>
      </c>
      <c r="C6" s="1"/>
      <c r="D6" s="1"/>
      <c r="E6" s="1"/>
      <c r="F6" s="1"/>
    </row>
    <row r="7" spans="1:6" ht="25.5">
      <c r="A7" s="4">
        <v>1</v>
      </c>
      <c r="B7" s="1" t="s">
        <v>4</v>
      </c>
      <c r="C7" s="1"/>
      <c r="D7" s="1"/>
      <c r="E7" s="1"/>
      <c r="F7" s="1"/>
    </row>
    <row r="8" spans="1:6" ht="25.5">
      <c r="A8" s="4"/>
      <c r="B8" s="1" t="s">
        <v>5</v>
      </c>
      <c r="C8" s="1"/>
      <c r="D8" s="1"/>
      <c r="E8" s="1"/>
      <c r="F8" s="1"/>
    </row>
    <row r="9" spans="1:6" ht="25.5">
      <c r="A9" s="4"/>
      <c r="B9" s="1"/>
      <c r="C9" s="1"/>
      <c r="D9" s="1"/>
      <c r="E9" s="1"/>
      <c r="F9" s="1"/>
    </row>
    <row r="10" spans="1:6" ht="25.5">
      <c r="A10" s="4">
        <v>2</v>
      </c>
      <c r="B10" s="1" t="s">
        <v>6</v>
      </c>
      <c r="C10" s="1"/>
      <c r="D10" s="1"/>
      <c r="E10" s="1"/>
      <c r="F10" s="1"/>
    </row>
    <row r="11" spans="1:6" ht="25.5">
      <c r="A11" s="4"/>
      <c r="B11" s="1" t="s">
        <v>7</v>
      </c>
      <c r="C11" s="1"/>
      <c r="D11" s="1"/>
      <c r="E11" s="1"/>
      <c r="F11" s="1"/>
    </row>
    <row r="12" spans="1:6" ht="25.5">
      <c r="A12" s="4"/>
      <c r="B12" s="1"/>
      <c r="C12" s="1"/>
      <c r="D12" s="1"/>
      <c r="E12" s="1"/>
      <c r="F12" s="1"/>
    </row>
    <row r="13" spans="1:6" ht="25.5">
      <c r="A13" s="4">
        <v>3</v>
      </c>
      <c r="B13" s="1" t="s">
        <v>8</v>
      </c>
      <c r="C13" s="1"/>
      <c r="D13" s="1"/>
      <c r="E13" s="1"/>
      <c r="F13" s="1"/>
    </row>
    <row r="14" spans="1:6" ht="25.5">
      <c r="A14" s="4"/>
      <c r="B14" s="1" t="s">
        <v>9</v>
      </c>
      <c r="C14" s="1"/>
      <c r="D14" s="1"/>
      <c r="E14" s="1"/>
      <c r="F14" s="1"/>
    </row>
    <row r="15" spans="1:6" ht="25.5">
      <c r="A15" s="4"/>
      <c r="B15" s="1" t="s">
        <v>10</v>
      </c>
      <c r="C15" s="1"/>
      <c r="D15" s="1"/>
      <c r="E15" s="1"/>
      <c r="F15" s="1"/>
    </row>
    <row r="16" spans="1:6" ht="26.25">
      <c r="A16" s="5">
        <v>4</v>
      </c>
      <c r="B16" s="3" t="s">
        <v>11</v>
      </c>
      <c r="C16" s="1"/>
      <c r="D16" s="1"/>
      <c r="E16" s="1"/>
      <c r="F16" s="1"/>
    </row>
    <row r="17" spans="1:6" ht="25.5">
      <c r="A17" s="6">
        <v>4.1</v>
      </c>
      <c r="B17" s="1" t="s">
        <v>12</v>
      </c>
      <c r="C17" s="1"/>
      <c r="D17" s="1"/>
      <c r="E17" s="1"/>
      <c r="F17" s="1"/>
    </row>
    <row r="18" spans="1:6" ht="25.5">
      <c r="A18" s="7"/>
      <c r="B18" s="1" t="s">
        <v>13</v>
      </c>
      <c r="C18" s="1"/>
      <c r="D18" s="1"/>
      <c r="E18" s="1"/>
      <c r="F18" s="1"/>
    </row>
    <row r="19" spans="1:6" ht="25.5">
      <c r="A19" s="7"/>
      <c r="B19" s="1" t="s">
        <v>14</v>
      </c>
      <c r="C19" s="1"/>
      <c r="D19" s="1"/>
      <c r="E19" s="1"/>
      <c r="F19" s="1"/>
    </row>
    <row r="20" spans="1:6" ht="27" thickBot="1">
      <c r="A20" s="4"/>
      <c r="B20" s="8"/>
      <c r="C20" s="9"/>
      <c r="D20" s="10"/>
      <c r="E20" s="1"/>
      <c r="F20" s="11"/>
    </row>
    <row r="21" spans="1:6" ht="27" thickBot="1">
      <c r="A21" s="4"/>
      <c r="B21" s="12" t="s">
        <v>15</v>
      </c>
      <c r="C21" s="13"/>
      <c r="D21" s="14"/>
      <c r="E21" s="1"/>
      <c r="F21" s="15">
        <v>17.153</v>
      </c>
    </row>
    <row r="22" spans="1:6" ht="27" thickBot="1">
      <c r="A22" s="4"/>
      <c r="B22" s="12" t="s">
        <v>16</v>
      </c>
      <c r="C22" s="13"/>
      <c r="D22" s="14"/>
      <c r="E22" s="1"/>
      <c r="F22" s="16"/>
    </row>
    <row r="23" spans="1:6" ht="27" thickBot="1">
      <c r="A23" s="4"/>
      <c r="B23" s="17"/>
      <c r="C23" s="13"/>
      <c r="D23" s="13"/>
      <c r="E23" s="1"/>
      <c r="F23" s="9"/>
    </row>
    <row r="24" spans="1:6" ht="27" thickBot="1">
      <c r="A24" s="4"/>
      <c r="B24" s="18" t="s">
        <v>17</v>
      </c>
      <c r="C24" s="19"/>
      <c r="D24" s="20"/>
      <c r="E24" s="1"/>
      <c r="F24" s="9"/>
    </row>
    <row r="25" spans="1:6" ht="26.25">
      <c r="A25" s="4"/>
      <c r="B25" s="21" t="s">
        <v>18</v>
      </c>
      <c r="C25" s="9"/>
      <c r="D25" s="22"/>
      <c r="E25" s="1"/>
      <c r="F25" s="23">
        <v>13.384</v>
      </c>
    </row>
    <row r="26" spans="1:6" ht="27" thickBot="1">
      <c r="A26" s="4"/>
      <c r="B26" s="21" t="s">
        <v>19</v>
      </c>
      <c r="C26" s="9"/>
      <c r="D26" s="22"/>
      <c r="E26" s="1"/>
      <c r="F26" s="24">
        <v>6.686</v>
      </c>
    </row>
    <row r="27" spans="1:6" ht="27" thickBot="1">
      <c r="A27" s="4"/>
      <c r="B27" s="25" t="s">
        <v>20</v>
      </c>
      <c r="C27" s="26"/>
      <c r="D27" s="27"/>
      <c r="E27" s="1"/>
      <c r="F27" s="15">
        <f>SUM(F25:F26)</f>
        <v>20.07</v>
      </c>
    </row>
    <row r="28" spans="1:6" ht="26.25" thickBot="1">
      <c r="A28" s="4"/>
      <c r="B28" s="1"/>
      <c r="C28" s="1"/>
      <c r="D28" s="1"/>
      <c r="E28" s="1"/>
      <c r="F28" s="1"/>
    </row>
    <row r="29" spans="1:6" ht="27" thickBot="1">
      <c r="A29" s="4"/>
      <c r="B29" s="12" t="s">
        <v>21</v>
      </c>
      <c r="C29" s="13"/>
      <c r="D29" s="28"/>
      <c r="E29" s="1"/>
      <c r="F29" s="15">
        <f>SUM(F27-F21)</f>
        <v>2.9170000000000016</v>
      </c>
    </row>
    <row r="30" spans="1:6" ht="25.5">
      <c r="A30" s="4"/>
      <c r="B30" s="1"/>
      <c r="C30" s="1"/>
      <c r="D30" s="1"/>
      <c r="E30" s="1"/>
      <c r="F30" s="16"/>
    </row>
    <row r="31" spans="1:6" ht="25.5">
      <c r="A31" s="4"/>
      <c r="B31" s="1"/>
      <c r="C31" s="1"/>
      <c r="D31" s="1"/>
      <c r="E31" s="1"/>
      <c r="F31" s="16"/>
    </row>
    <row r="32" spans="1:6" ht="25.5">
      <c r="A32" s="4"/>
      <c r="B32" s="1"/>
      <c r="C32" s="1"/>
      <c r="D32" s="1"/>
      <c r="E32" s="1"/>
      <c r="F32" s="16"/>
    </row>
    <row r="33" spans="1:6" ht="25.5">
      <c r="A33" s="6">
        <v>4.2</v>
      </c>
      <c r="B33" s="1" t="s">
        <v>22</v>
      </c>
      <c r="C33" s="1"/>
      <c r="D33" s="1"/>
      <c r="E33" s="1"/>
      <c r="F33" s="1"/>
    </row>
    <row r="34" spans="1:6" ht="25.5">
      <c r="A34" s="7"/>
      <c r="B34" s="1" t="s">
        <v>23</v>
      </c>
      <c r="C34" s="1"/>
      <c r="D34" s="1"/>
      <c r="E34" s="1"/>
      <c r="F34" s="1"/>
    </row>
    <row r="35" spans="1:6" ht="25.5">
      <c r="A35" s="1"/>
      <c r="B35" s="1"/>
      <c r="C35" s="1"/>
      <c r="D35" s="1"/>
      <c r="E35" s="1"/>
      <c r="F35" s="4" t="s">
        <v>14</v>
      </c>
    </row>
    <row r="36" spans="1:6" ht="25.5">
      <c r="A36" s="4"/>
      <c r="B36" s="1" t="s">
        <v>24</v>
      </c>
      <c r="C36" s="1"/>
      <c r="D36" s="1"/>
      <c r="E36" s="1"/>
      <c r="F36" s="4">
        <v>8.814</v>
      </c>
    </row>
    <row r="37" spans="1:6" ht="26.25" thickBot="1">
      <c r="A37" s="4"/>
      <c r="B37" s="1" t="s">
        <v>25</v>
      </c>
      <c r="C37" s="1"/>
      <c r="D37" s="1"/>
      <c r="E37" s="1"/>
      <c r="F37" s="4">
        <v>-0.779</v>
      </c>
    </row>
    <row r="38" spans="1:6" ht="26.25" thickBot="1">
      <c r="A38" s="4"/>
      <c r="B38" s="1" t="s">
        <v>26</v>
      </c>
      <c r="C38" s="1"/>
      <c r="D38" s="1"/>
      <c r="E38" s="1"/>
      <c r="F38" s="29">
        <f>SUM(F36:F37)</f>
        <v>8.035</v>
      </c>
    </row>
    <row r="39" spans="1:6" ht="25.5">
      <c r="A39" s="4"/>
      <c r="B39" s="1"/>
      <c r="C39" s="1"/>
      <c r="D39" s="1"/>
      <c r="E39" s="1"/>
      <c r="F39" s="1"/>
    </row>
    <row r="40" spans="1:6" ht="26.25">
      <c r="A40" s="4">
        <v>5.1</v>
      </c>
      <c r="B40" s="3" t="s">
        <v>27</v>
      </c>
      <c r="C40" s="1"/>
      <c r="D40" s="1"/>
      <c r="E40" s="1"/>
      <c r="F40" s="1"/>
    </row>
    <row r="41" spans="1:6" ht="25.5">
      <c r="A41" s="4"/>
      <c r="B41" s="1"/>
      <c r="C41" s="1"/>
      <c r="D41" s="1"/>
      <c r="E41" s="1"/>
      <c r="F41" s="1"/>
    </row>
    <row r="42" spans="1:6" ht="25.5">
      <c r="A42" s="30">
        <v>5.1</v>
      </c>
      <c r="B42" s="1" t="s">
        <v>28</v>
      </c>
      <c r="C42" s="1"/>
      <c r="D42" s="1"/>
      <c r="E42" s="1"/>
      <c r="F42" s="1"/>
    </row>
    <row r="43" spans="1:6" ht="25.5">
      <c r="A43" s="7"/>
      <c r="B43" s="1" t="s">
        <v>29</v>
      </c>
      <c r="C43" s="1"/>
      <c r="D43" s="1"/>
      <c r="E43" s="1"/>
      <c r="F43" s="1"/>
    </row>
    <row r="44" spans="1:6" ht="25.5">
      <c r="A44" s="7"/>
      <c r="B44" s="1" t="s">
        <v>30</v>
      </c>
      <c r="C44" s="1"/>
      <c r="D44" s="1"/>
      <c r="E44" s="1"/>
      <c r="F44" s="1"/>
    </row>
    <row r="45" spans="1:6" ht="25.5">
      <c r="A45" s="7"/>
      <c r="B45" s="1" t="s">
        <v>31</v>
      </c>
      <c r="C45" s="1"/>
      <c r="D45" s="1"/>
      <c r="E45" s="1"/>
      <c r="F45" s="1"/>
    </row>
    <row r="46" spans="1:6" ht="25.5">
      <c r="A46" s="7"/>
      <c r="B46" s="1" t="s">
        <v>32</v>
      </c>
      <c r="C46" s="1"/>
      <c r="D46" s="1"/>
      <c r="E46" s="1"/>
      <c r="F46" s="1"/>
    </row>
    <row r="47" spans="1:6" ht="25.5">
      <c r="A47" s="4"/>
      <c r="B47" s="1" t="s">
        <v>33</v>
      </c>
      <c r="C47" s="1"/>
      <c r="D47" s="1"/>
      <c r="E47" s="1"/>
      <c r="F47" s="1"/>
    </row>
    <row r="48" spans="1:6" ht="25.5">
      <c r="A48" s="4"/>
      <c r="B48" s="1" t="s">
        <v>34</v>
      </c>
      <c r="C48" s="1"/>
      <c r="D48" s="1"/>
      <c r="E48" s="1"/>
      <c r="F48" s="1"/>
    </row>
    <row r="49" spans="1:6" ht="25.5">
      <c r="A49" s="4"/>
      <c r="B49" s="1"/>
      <c r="C49" s="1"/>
      <c r="D49" s="1"/>
      <c r="E49" s="1"/>
      <c r="F49" s="1"/>
    </row>
    <row r="50" spans="1:6" ht="25.5">
      <c r="A50" s="6">
        <v>5.2</v>
      </c>
      <c r="B50" s="1" t="s">
        <v>35</v>
      </c>
      <c r="C50" s="1"/>
      <c r="D50" s="1"/>
      <c r="E50" s="1"/>
      <c r="F50" s="1"/>
    </row>
    <row r="51" spans="1:6" ht="25.5">
      <c r="A51" s="7"/>
      <c r="B51" s="1" t="s">
        <v>36</v>
      </c>
      <c r="C51" s="1"/>
      <c r="D51" s="1"/>
      <c r="E51" s="1"/>
      <c r="F51" s="1"/>
    </row>
    <row r="52" spans="1:6" ht="25.5">
      <c r="A52" s="4"/>
      <c r="B52" s="1"/>
      <c r="C52" s="4"/>
      <c r="D52" s="1"/>
      <c r="E52" s="1"/>
      <c r="F52" s="4" t="s">
        <v>14</v>
      </c>
    </row>
    <row r="53" spans="1:6" ht="25.5">
      <c r="A53" s="4"/>
      <c r="B53" s="1" t="s">
        <v>37</v>
      </c>
      <c r="C53" s="4"/>
      <c r="D53" s="1"/>
      <c r="E53" s="1"/>
      <c r="F53" s="1"/>
    </row>
    <row r="54" spans="1:6" ht="25.5">
      <c r="A54" s="4"/>
      <c r="B54" s="1" t="s">
        <v>38</v>
      </c>
      <c r="C54" s="1"/>
      <c r="D54" s="1"/>
      <c r="E54" s="1"/>
      <c r="F54" s="31">
        <v>0.27</v>
      </c>
    </row>
    <row r="55" spans="1:6" ht="25.5">
      <c r="A55" s="4"/>
      <c r="B55" s="1" t="s">
        <v>39</v>
      </c>
      <c r="C55" s="1"/>
      <c r="D55" s="1"/>
      <c r="E55" s="1"/>
      <c r="F55" s="31">
        <v>0.267</v>
      </c>
    </row>
    <row r="56" spans="1:6" ht="25.5">
      <c r="A56" s="4"/>
      <c r="B56" s="1" t="s">
        <v>40</v>
      </c>
      <c r="C56" s="1"/>
      <c r="D56" s="1"/>
      <c r="E56" s="1"/>
      <c r="F56" s="31">
        <v>0.174</v>
      </c>
    </row>
    <row r="57" spans="1:6" ht="25.5">
      <c r="A57" s="1"/>
      <c r="B57" s="1" t="s">
        <v>41</v>
      </c>
      <c r="C57" s="1"/>
      <c r="D57" s="1"/>
      <c r="E57" s="1"/>
      <c r="F57" s="31">
        <v>0.134</v>
      </c>
    </row>
    <row r="58" spans="1:6" ht="25.5">
      <c r="A58" s="4"/>
      <c r="B58" s="1" t="s">
        <v>42</v>
      </c>
      <c r="C58" s="1"/>
      <c r="D58" s="1"/>
      <c r="E58" s="1"/>
      <c r="F58" s="31">
        <v>0.074</v>
      </c>
    </row>
    <row r="59" spans="1:6" ht="25.5">
      <c r="A59" s="4"/>
      <c r="B59" s="1" t="s">
        <v>43</v>
      </c>
      <c r="C59" s="1"/>
      <c r="D59" s="1"/>
      <c r="E59" s="1"/>
      <c r="F59" s="31">
        <v>0.066</v>
      </c>
    </row>
    <row r="60" spans="1:6" ht="25.5">
      <c r="A60" s="4"/>
      <c r="B60" s="1" t="s">
        <v>44</v>
      </c>
      <c r="C60" s="1"/>
      <c r="D60" s="1"/>
      <c r="E60" s="1"/>
      <c r="F60" s="31">
        <v>0.055</v>
      </c>
    </row>
    <row r="61" spans="1:6" ht="25.5">
      <c r="A61" s="4"/>
      <c r="B61" s="1" t="s">
        <v>45</v>
      </c>
      <c r="C61" s="1"/>
      <c r="D61" s="1"/>
      <c r="E61" s="1"/>
      <c r="F61" s="31">
        <v>0.02</v>
      </c>
    </row>
    <row r="62" spans="1:6" ht="25.5">
      <c r="A62" s="4"/>
      <c r="B62" s="1" t="s">
        <v>46</v>
      </c>
      <c r="C62" s="1"/>
      <c r="D62" s="1"/>
      <c r="E62" s="1"/>
      <c r="F62" s="31">
        <v>0.02</v>
      </c>
    </row>
    <row r="63" spans="1:6" ht="25.5">
      <c r="A63" s="4"/>
      <c r="B63" s="1" t="s">
        <v>47</v>
      </c>
      <c r="C63" s="1"/>
      <c r="D63" s="1"/>
      <c r="E63" s="1"/>
      <c r="F63" s="31">
        <v>0.02</v>
      </c>
    </row>
    <row r="64" spans="1:6" ht="26.25" thickBot="1">
      <c r="A64" s="4"/>
      <c r="B64" s="1" t="s">
        <v>48</v>
      </c>
      <c r="C64" s="1"/>
      <c r="D64" s="1"/>
      <c r="E64" s="1"/>
      <c r="F64" s="31">
        <v>0.012</v>
      </c>
    </row>
    <row r="65" spans="1:6" ht="26.25" thickBot="1">
      <c r="A65" s="1"/>
      <c r="B65" s="1"/>
      <c r="C65" s="1"/>
      <c r="D65" s="1"/>
      <c r="E65" s="1"/>
      <c r="F65" s="15">
        <f>SUM(F54:F64)</f>
        <v>1.112</v>
      </c>
    </row>
    <row r="66" spans="1:6" ht="25.5">
      <c r="A66" s="4"/>
      <c r="B66" s="1"/>
      <c r="C66" s="4"/>
      <c r="D66" s="1"/>
      <c r="E66" s="1"/>
      <c r="F66" s="1"/>
    </row>
    <row r="67" spans="1:6" ht="25.5">
      <c r="A67" s="4"/>
      <c r="B67" s="1"/>
      <c r="C67" s="4"/>
      <c r="D67" s="1"/>
      <c r="E67" s="1"/>
      <c r="F67" s="1"/>
    </row>
    <row r="68" spans="1:6" ht="26.25">
      <c r="A68" s="4">
        <v>6</v>
      </c>
      <c r="B68" s="3" t="s">
        <v>49</v>
      </c>
      <c r="C68" s="1"/>
      <c r="D68" s="1"/>
      <c r="E68" s="1"/>
      <c r="F68" s="1"/>
    </row>
    <row r="69" spans="1:6" ht="25.5">
      <c r="A69" s="4"/>
      <c r="B69" s="1"/>
      <c r="C69" s="1"/>
      <c r="D69" s="1"/>
      <c r="E69" s="1"/>
      <c r="F69" s="1"/>
    </row>
    <row r="70" spans="1:6" ht="25.5">
      <c r="A70" s="6">
        <v>6.1</v>
      </c>
      <c r="B70" s="1" t="s">
        <v>50</v>
      </c>
      <c r="C70" s="1"/>
      <c r="D70" s="1"/>
      <c r="E70" s="1"/>
      <c r="F70" s="1"/>
    </row>
    <row r="71" spans="1:6" ht="25.5">
      <c r="A71" s="7"/>
      <c r="B71" s="1"/>
      <c r="C71" s="1"/>
      <c r="D71" s="1"/>
      <c r="E71" s="1"/>
      <c r="F71" s="1"/>
    </row>
    <row r="72" spans="1:6" ht="25.5">
      <c r="A72" s="7"/>
      <c r="B72" s="1" t="s">
        <v>51</v>
      </c>
      <c r="C72" s="1"/>
      <c r="D72" s="1"/>
      <c r="E72" s="1"/>
      <c r="F72" s="1"/>
    </row>
    <row r="73" spans="1:6" ht="25.5">
      <c r="A73" s="7"/>
      <c r="B73" s="1" t="s">
        <v>52</v>
      </c>
      <c r="C73" s="1"/>
      <c r="D73" s="1"/>
      <c r="E73" s="1"/>
      <c r="F73" s="1"/>
    </row>
    <row r="74" spans="1:6" ht="25.5">
      <c r="A74" s="7"/>
      <c r="B74" s="1"/>
      <c r="C74" s="1"/>
      <c r="D74" s="1"/>
      <c r="E74" s="1"/>
      <c r="F74" s="1"/>
    </row>
    <row r="75" spans="1:6" ht="25.5">
      <c r="A75" s="4"/>
      <c r="B75" s="1" t="s">
        <v>53</v>
      </c>
      <c r="C75" s="1"/>
      <c r="D75" s="1"/>
      <c r="E75" s="1"/>
      <c r="F75" s="1"/>
    </row>
    <row r="76" spans="1:6" ht="25.5">
      <c r="A76" s="4"/>
      <c r="B76" s="1"/>
      <c r="C76" s="1"/>
      <c r="D76" s="1"/>
      <c r="E76" s="1"/>
      <c r="F76" s="1"/>
    </row>
    <row r="77" spans="1:6" ht="25.5">
      <c r="A77" s="1"/>
      <c r="B77" s="1" t="s">
        <v>54</v>
      </c>
      <c r="C77" s="1"/>
      <c r="D77" s="1"/>
      <c r="E77" s="1"/>
      <c r="F77" s="1"/>
    </row>
    <row r="78" spans="1:6" ht="25.5">
      <c r="A78" s="1"/>
      <c r="B78" s="1" t="s">
        <v>55</v>
      </c>
      <c r="C78" s="1"/>
      <c r="D78" s="1"/>
      <c r="E78" s="1"/>
      <c r="F78" s="1"/>
    </row>
    <row r="79" spans="1:6" ht="25.5">
      <c r="A79" s="1"/>
      <c r="B79" s="1" t="s">
        <v>56</v>
      </c>
      <c r="C79" s="1"/>
      <c r="D79" s="1"/>
      <c r="E79" s="1"/>
      <c r="F79" s="1"/>
    </row>
    <row r="80" spans="1:6" ht="25.5">
      <c r="A80" s="1"/>
      <c r="B80" s="1"/>
      <c r="C80" s="1"/>
      <c r="D80" s="1"/>
      <c r="E80" s="1"/>
      <c r="F80" s="1"/>
    </row>
    <row r="81" spans="1:6" ht="25.5">
      <c r="A81" s="6">
        <v>6.2</v>
      </c>
      <c r="B81" s="1" t="s">
        <v>57</v>
      </c>
      <c r="C81" s="1"/>
      <c r="D81" s="1"/>
      <c r="E81" s="1"/>
      <c r="F81" s="1"/>
    </row>
    <row r="82" spans="1:6" ht="25.5">
      <c r="A82" s="1"/>
      <c r="B82" s="1" t="s">
        <v>58</v>
      </c>
      <c r="C82" s="1"/>
      <c r="D82" s="1"/>
      <c r="E82" s="1"/>
      <c r="F82" s="1"/>
    </row>
    <row r="83" spans="1:6" ht="25.5">
      <c r="A83" s="1"/>
      <c r="B83" s="1" t="s">
        <v>37</v>
      </c>
      <c r="C83" s="1"/>
      <c r="D83" s="1"/>
      <c r="E83" s="1"/>
      <c r="F83" s="1"/>
    </row>
    <row r="84" spans="1:6" ht="25.5">
      <c r="A84" s="1"/>
      <c r="B84" s="1"/>
      <c r="C84" s="1"/>
      <c r="D84" s="1"/>
      <c r="E84" s="1"/>
      <c r="F84" s="4" t="s">
        <v>14</v>
      </c>
    </row>
    <row r="85" spans="1:6" ht="25.5">
      <c r="A85" s="1"/>
      <c r="B85" s="1" t="s">
        <v>59</v>
      </c>
      <c r="C85" s="1"/>
      <c r="D85" s="1"/>
      <c r="E85" s="1"/>
      <c r="F85" s="31">
        <v>3.843</v>
      </c>
    </row>
    <row r="86" spans="1:6" ht="25.5">
      <c r="A86" s="1"/>
      <c r="B86" s="1" t="s">
        <v>60</v>
      </c>
      <c r="C86" s="1"/>
      <c r="D86" s="1"/>
      <c r="E86" s="1"/>
      <c r="F86" s="31">
        <v>0.524</v>
      </c>
    </row>
    <row r="87" spans="1:6" ht="25.5">
      <c r="A87" s="1"/>
      <c r="B87" s="1" t="s">
        <v>61</v>
      </c>
      <c r="C87" s="1"/>
      <c r="D87" s="1"/>
      <c r="E87" s="1"/>
      <c r="F87" s="31">
        <v>0.398</v>
      </c>
    </row>
    <row r="88" spans="1:6" ht="25.5">
      <c r="A88" s="1"/>
      <c r="B88" s="1" t="s">
        <v>62</v>
      </c>
      <c r="C88" s="1"/>
      <c r="D88" s="1"/>
      <c r="E88" s="1"/>
      <c r="F88" s="31">
        <v>0.29</v>
      </c>
    </row>
    <row r="89" spans="1:6" ht="25.5">
      <c r="A89" s="1"/>
      <c r="B89" s="1" t="s">
        <v>63</v>
      </c>
      <c r="C89" s="1"/>
      <c r="D89" s="1"/>
      <c r="E89" s="1"/>
      <c r="F89" s="4">
        <v>0.134</v>
      </c>
    </row>
    <row r="90" spans="1:6" ht="25.5">
      <c r="A90" s="1"/>
      <c r="B90" s="1" t="s">
        <v>64</v>
      </c>
      <c r="C90" s="1"/>
      <c r="D90" s="1"/>
      <c r="E90" s="1"/>
      <c r="F90" s="31">
        <v>0.115</v>
      </c>
    </row>
    <row r="91" spans="1:6" ht="25.5">
      <c r="A91" s="1"/>
      <c r="B91" s="1" t="s">
        <v>65</v>
      </c>
      <c r="C91" s="1"/>
      <c r="D91" s="1"/>
      <c r="E91" s="1"/>
      <c r="F91" s="31">
        <v>0.097</v>
      </c>
    </row>
    <row r="92" spans="1:6" ht="25.5">
      <c r="A92" s="1"/>
      <c r="B92" s="1" t="s">
        <v>66</v>
      </c>
      <c r="C92" s="1"/>
      <c r="D92" s="1"/>
      <c r="E92" s="1"/>
      <c r="F92" s="31">
        <v>0.072</v>
      </c>
    </row>
    <row r="93" spans="1:6" ht="25.5">
      <c r="A93" s="1"/>
      <c r="B93" s="1" t="s">
        <v>67</v>
      </c>
      <c r="C93" s="1"/>
      <c r="D93" s="1"/>
      <c r="E93" s="1"/>
      <c r="F93" s="31">
        <v>0.068</v>
      </c>
    </row>
    <row r="94" spans="1:6" ht="25.5">
      <c r="A94" s="1"/>
      <c r="B94" s="1" t="s">
        <v>68</v>
      </c>
      <c r="C94" s="1"/>
      <c r="D94" s="1"/>
      <c r="E94" s="1"/>
      <c r="F94" s="31">
        <v>0.02</v>
      </c>
    </row>
    <row r="95" spans="1:6" ht="26.25" thickBot="1">
      <c r="A95" s="1"/>
      <c r="B95" s="1" t="s">
        <v>69</v>
      </c>
      <c r="C95" s="1"/>
      <c r="D95" s="1"/>
      <c r="E95" s="1"/>
      <c r="F95" s="31">
        <v>0.0125</v>
      </c>
    </row>
    <row r="96" spans="1:6" ht="26.25" thickBot="1">
      <c r="A96" s="1"/>
      <c r="B96" s="1"/>
      <c r="C96" s="1"/>
      <c r="D96" s="1"/>
      <c r="E96" s="1"/>
      <c r="F96" s="15">
        <f>SUM(F85:F95)</f>
        <v>5.5735</v>
      </c>
    </row>
    <row r="97" spans="1:6" ht="25.5">
      <c r="A97" s="1"/>
      <c r="B97" s="1"/>
      <c r="C97" s="1"/>
      <c r="D97" s="1"/>
      <c r="E97" s="1"/>
      <c r="F97" s="16"/>
    </row>
    <row r="98" spans="1:6" ht="25.5">
      <c r="A98" s="1"/>
      <c r="B98" s="1"/>
      <c r="C98" s="1"/>
      <c r="D98" s="1"/>
      <c r="E98" s="1"/>
      <c r="F98" s="16"/>
    </row>
    <row r="99" spans="1:6" ht="25.5">
      <c r="A99" s="1"/>
      <c r="B99" s="1"/>
      <c r="C99" s="1"/>
      <c r="D99" s="1"/>
      <c r="E99" s="1"/>
      <c r="F99" s="16"/>
    </row>
    <row r="100" spans="1:6" ht="26.25">
      <c r="A100" s="1">
        <v>7</v>
      </c>
      <c r="B100" s="3" t="s">
        <v>70</v>
      </c>
      <c r="C100" s="1"/>
      <c r="D100" s="3"/>
      <c r="E100" s="3"/>
      <c r="F100" s="1"/>
    </row>
    <row r="101" spans="1:6" ht="25.5">
      <c r="A101" s="1"/>
      <c r="B101" s="1" t="s">
        <v>71</v>
      </c>
      <c r="C101" s="1"/>
      <c r="D101" s="1"/>
      <c r="E101" s="1"/>
      <c r="F101" s="1"/>
    </row>
    <row r="102" spans="1:6" ht="25.5">
      <c r="A102" s="1"/>
      <c r="B102" s="32" t="s">
        <v>72</v>
      </c>
      <c r="C102" s="1"/>
      <c r="D102" s="1"/>
      <c r="E102" s="1"/>
      <c r="F102" s="1"/>
    </row>
    <row r="103" spans="1:6" ht="25.5">
      <c r="A103" s="1"/>
      <c r="B103" s="1" t="s">
        <v>73</v>
      </c>
      <c r="C103" s="1"/>
      <c r="D103" s="1"/>
      <c r="E103" s="1"/>
      <c r="F103" s="1"/>
    </row>
    <row r="104" spans="1:6" ht="25.5">
      <c r="A104" s="7"/>
      <c r="B104" s="1"/>
      <c r="C104" s="1"/>
      <c r="D104" s="1" t="s">
        <v>74</v>
      </c>
      <c r="E104" s="1">
        <v>5.455</v>
      </c>
      <c r="F104" s="1"/>
    </row>
    <row r="105" spans="1:6" ht="26.25" thickBot="1">
      <c r="A105" s="7"/>
      <c r="B105" s="1"/>
      <c r="C105" s="1"/>
      <c r="D105" s="1" t="s">
        <v>75</v>
      </c>
      <c r="E105" s="1">
        <v>3.042</v>
      </c>
      <c r="F105" s="1"/>
    </row>
    <row r="106" spans="1:6" ht="26.25" thickBot="1">
      <c r="A106" s="7"/>
      <c r="B106" s="1"/>
      <c r="C106" s="1"/>
      <c r="D106" s="1"/>
      <c r="E106" s="33">
        <f>SUM(E104:E105)</f>
        <v>8.497</v>
      </c>
      <c r="F106" s="1"/>
    </row>
    <row r="107" spans="1:6" ht="25.5">
      <c r="A107" s="4"/>
      <c r="B107" s="1" t="s">
        <v>76</v>
      </c>
      <c r="C107" s="1"/>
      <c r="D107" s="1"/>
      <c r="E107" s="1"/>
      <c r="F107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1">
      <selection activeCell="A71" sqref="A1:H71"/>
    </sheetView>
  </sheetViews>
  <sheetFormatPr defaultColWidth="9.140625" defaultRowHeight="12.75"/>
  <cols>
    <col min="1" max="1" width="6.57421875" style="0" customWidth="1"/>
    <col min="2" max="2" width="29.57421875" style="0" customWidth="1"/>
    <col min="3" max="3" width="13.28125" style="0" customWidth="1"/>
    <col min="4" max="4" width="15.8515625" style="0" customWidth="1"/>
    <col min="5" max="5" width="23.7109375" style="0" customWidth="1"/>
    <col min="7" max="7" width="11.7109375" style="0" customWidth="1"/>
  </cols>
  <sheetData>
    <row r="1" spans="2:5" ht="26.25">
      <c r="B1" s="2" t="s">
        <v>0</v>
      </c>
      <c r="C1" s="3"/>
      <c r="D1" s="3"/>
      <c r="E1" s="3"/>
    </row>
    <row r="2" spans="2:5" ht="26.25">
      <c r="B2" s="2" t="s">
        <v>77</v>
      </c>
      <c r="C2" s="3"/>
      <c r="D2" s="3"/>
      <c r="E2" s="3"/>
    </row>
    <row r="3" spans="2:5" ht="26.25">
      <c r="B3" s="2" t="s">
        <v>78</v>
      </c>
      <c r="C3" s="3"/>
      <c r="D3" s="3"/>
      <c r="E3" s="3"/>
    </row>
    <row r="4" spans="1:5" ht="25.5">
      <c r="A4" s="1"/>
      <c r="B4" s="1"/>
      <c r="C4" s="1"/>
      <c r="D4" s="1"/>
      <c r="E4" s="1"/>
    </row>
    <row r="5" spans="1:5" ht="26.25">
      <c r="A5" s="1"/>
      <c r="B5" s="3" t="s">
        <v>79</v>
      </c>
      <c r="C5" s="1"/>
      <c r="D5" s="1"/>
      <c r="E5" s="1"/>
    </row>
    <row r="6" spans="1:5" ht="26.25">
      <c r="A6" s="1"/>
      <c r="B6" s="3" t="s">
        <v>80</v>
      </c>
      <c r="C6" s="1"/>
      <c r="D6" s="1"/>
      <c r="E6" s="1"/>
    </row>
    <row r="7" spans="1:5" ht="26.25">
      <c r="A7" s="1"/>
      <c r="B7" s="2"/>
      <c r="C7" s="1"/>
      <c r="D7" s="1"/>
      <c r="E7" s="1"/>
    </row>
    <row r="8" spans="1:5" ht="26.25">
      <c r="A8" s="1"/>
      <c r="B8" s="3" t="s">
        <v>3</v>
      </c>
      <c r="C8" s="1"/>
      <c r="D8" s="1"/>
      <c r="E8" s="1"/>
    </row>
    <row r="9" spans="1:5" ht="25.5">
      <c r="A9" s="4">
        <v>1</v>
      </c>
      <c r="B9" s="1" t="s">
        <v>81</v>
      </c>
      <c r="C9" s="1"/>
      <c r="D9" s="1"/>
      <c r="E9" s="1"/>
    </row>
    <row r="10" spans="1:5" ht="25.5">
      <c r="A10" s="1"/>
      <c r="B10" s="1" t="s">
        <v>82</v>
      </c>
      <c r="C10" s="1"/>
      <c r="D10" s="1"/>
      <c r="E10" s="1"/>
    </row>
    <row r="11" spans="1:5" ht="25.5">
      <c r="A11" s="4">
        <v>2</v>
      </c>
      <c r="B11" s="1" t="s">
        <v>83</v>
      </c>
      <c r="C11" s="1"/>
      <c r="D11" s="1"/>
      <c r="E11" s="1"/>
    </row>
    <row r="12" spans="1:5" ht="25.5">
      <c r="A12" s="1"/>
      <c r="B12" s="1" t="s">
        <v>84</v>
      </c>
      <c r="C12" s="1"/>
      <c r="D12" s="1"/>
      <c r="E12" s="1"/>
    </row>
    <row r="13" spans="1:5" ht="25.5">
      <c r="A13" s="4">
        <v>3</v>
      </c>
      <c r="B13" s="1" t="s">
        <v>6</v>
      </c>
      <c r="C13" s="1"/>
      <c r="D13" s="1"/>
      <c r="E13" s="1"/>
    </row>
    <row r="14" spans="1:5" ht="25.5">
      <c r="A14" s="4"/>
      <c r="B14" s="1" t="s">
        <v>85</v>
      </c>
      <c r="C14" s="1"/>
      <c r="D14" s="1"/>
      <c r="E14" s="1"/>
    </row>
    <row r="15" spans="1:5" ht="25.5">
      <c r="A15" s="1"/>
      <c r="B15" s="1" t="s">
        <v>86</v>
      </c>
      <c r="C15" s="34"/>
      <c r="D15" s="1"/>
      <c r="E15" s="1"/>
    </row>
    <row r="16" spans="1:5" ht="25.5">
      <c r="A16" s="1"/>
      <c r="B16" s="1" t="s">
        <v>87</v>
      </c>
      <c r="C16" s="34"/>
      <c r="D16" s="1"/>
      <c r="E16" s="1"/>
    </row>
    <row r="17" spans="1:5" ht="25.5">
      <c r="A17" s="4">
        <v>4</v>
      </c>
      <c r="B17" s="1" t="s">
        <v>88</v>
      </c>
      <c r="C17" s="1"/>
      <c r="D17" s="1"/>
      <c r="E17" s="1"/>
    </row>
    <row r="18" spans="1:5" ht="25.5">
      <c r="A18" s="1"/>
      <c r="B18" s="1" t="s">
        <v>89</v>
      </c>
      <c r="C18" s="1"/>
      <c r="D18" s="1"/>
      <c r="E18" s="1"/>
    </row>
    <row r="19" spans="1:5" ht="25.5">
      <c r="A19" s="1"/>
      <c r="B19" s="1" t="s">
        <v>90</v>
      </c>
      <c r="C19" s="1"/>
      <c r="D19" s="1"/>
      <c r="E19" s="1"/>
    </row>
    <row r="20" spans="1:5" ht="26.25">
      <c r="A20" s="1"/>
      <c r="B20" s="3" t="s">
        <v>11</v>
      </c>
      <c r="C20" s="1"/>
      <c r="D20" s="1"/>
      <c r="E20" s="1"/>
    </row>
    <row r="21" spans="1:5" ht="25.5">
      <c r="A21" s="4">
        <v>5</v>
      </c>
      <c r="B21" s="1" t="s">
        <v>91</v>
      </c>
      <c r="C21" s="1"/>
      <c r="D21" s="1"/>
      <c r="E21" s="1"/>
    </row>
    <row r="22" spans="1:5" ht="26.25" thickBot="1">
      <c r="A22" s="1"/>
      <c r="B22" s="1" t="s">
        <v>92</v>
      </c>
      <c r="C22" s="1"/>
      <c r="D22" s="1"/>
      <c r="E22" s="1"/>
    </row>
    <row r="23" spans="1:5" ht="25.5">
      <c r="A23" s="1"/>
      <c r="B23" s="1"/>
      <c r="C23" s="35" t="s">
        <v>93</v>
      </c>
      <c r="D23" s="36" t="s">
        <v>94</v>
      </c>
      <c r="E23" s="37" t="s">
        <v>95</v>
      </c>
    </row>
    <row r="24" spans="1:5" ht="26.25" thickBot="1">
      <c r="A24" s="1"/>
      <c r="B24" s="1"/>
      <c r="C24" s="38" t="s">
        <v>14</v>
      </c>
      <c r="D24" s="39" t="s">
        <v>14</v>
      </c>
      <c r="E24" s="40" t="s">
        <v>14</v>
      </c>
    </row>
    <row r="25" spans="1:5" ht="25.5">
      <c r="A25" s="1"/>
      <c r="B25" s="1" t="s">
        <v>96</v>
      </c>
      <c r="C25" s="41">
        <v>21.289</v>
      </c>
      <c r="D25" s="10">
        <v>20.895</v>
      </c>
      <c r="E25" s="23">
        <f>SUM(C25:D25)</f>
        <v>42.184</v>
      </c>
    </row>
    <row r="26" spans="1:5" ht="26.25" thickBot="1">
      <c r="A26" s="1"/>
      <c r="B26" s="1" t="s">
        <v>97</v>
      </c>
      <c r="C26" s="41">
        <v>20.774</v>
      </c>
      <c r="D26" s="10">
        <v>20.895</v>
      </c>
      <c r="E26" s="24">
        <f>SUM(C26:D26)</f>
        <v>41.669</v>
      </c>
    </row>
    <row r="27" spans="1:5" ht="26.25" thickBot="1">
      <c r="A27" s="1"/>
      <c r="B27" s="1" t="s">
        <v>98</v>
      </c>
      <c r="C27" s="42">
        <f>SUM(C26-C25)</f>
        <v>-0.5150000000000006</v>
      </c>
      <c r="D27" s="43">
        <f>SUM(D26-D25)</f>
        <v>0</v>
      </c>
      <c r="E27" s="44">
        <f>SUM(E26-E25)</f>
        <v>-0.5150000000000006</v>
      </c>
    </row>
    <row r="28" spans="1:5" ht="25.5">
      <c r="A28" s="1"/>
      <c r="B28" s="1" t="s">
        <v>99</v>
      </c>
      <c r="C28" s="1"/>
      <c r="D28" s="1"/>
      <c r="E28" s="1"/>
    </row>
    <row r="29" spans="1:5" ht="25.5">
      <c r="A29" s="1"/>
      <c r="B29" s="1" t="s">
        <v>100</v>
      </c>
      <c r="C29" s="1"/>
      <c r="D29" s="1"/>
      <c r="E29" s="1"/>
    </row>
    <row r="30" spans="1:5" ht="25.5">
      <c r="A30" s="1"/>
      <c r="B30" s="1"/>
      <c r="C30" s="1"/>
      <c r="D30" s="1"/>
      <c r="E30" s="1"/>
    </row>
    <row r="31" spans="1:5" ht="26.25">
      <c r="A31" s="1"/>
      <c r="B31" s="3" t="s">
        <v>101</v>
      </c>
      <c r="C31" s="1"/>
      <c r="D31" s="1"/>
      <c r="E31" s="1"/>
    </row>
    <row r="32" spans="1:5" ht="25.5">
      <c r="A32" s="4">
        <v>6</v>
      </c>
      <c r="B32" s="1" t="s">
        <v>102</v>
      </c>
      <c r="C32" s="1"/>
      <c r="D32" s="1"/>
      <c r="E32" s="1"/>
    </row>
    <row r="33" spans="1:5" ht="25.5">
      <c r="A33" s="1"/>
      <c r="B33" s="1" t="s">
        <v>103</v>
      </c>
      <c r="C33" s="1"/>
      <c r="D33" s="1"/>
      <c r="E33" s="1"/>
    </row>
    <row r="34" spans="1:5" ht="25.5">
      <c r="A34" s="1"/>
      <c r="B34" s="1" t="s">
        <v>104</v>
      </c>
      <c r="C34" s="1"/>
      <c r="D34" s="1"/>
      <c r="E34" s="1"/>
    </row>
    <row r="35" spans="1:5" ht="25.5">
      <c r="A35" s="1"/>
      <c r="B35" s="1"/>
      <c r="C35" s="1"/>
      <c r="D35" s="1"/>
      <c r="E35" s="1"/>
    </row>
    <row r="36" spans="1:5" ht="25.5">
      <c r="A36" s="4">
        <v>7</v>
      </c>
      <c r="B36" s="1" t="s">
        <v>106</v>
      </c>
      <c r="C36" s="1"/>
      <c r="D36" s="1"/>
      <c r="E36" s="1"/>
    </row>
    <row r="37" spans="1:5" ht="25.5">
      <c r="A37" s="4"/>
      <c r="B37" s="1" t="s">
        <v>107</v>
      </c>
      <c r="C37" s="1"/>
      <c r="D37" s="1"/>
      <c r="E37" s="1"/>
    </row>
    <row r="38" spans="1:5" ht="25.5">
      <c r="A38" s="1"/>
      <c r="B38" s="1"/>
      <c r="C38" s="1"/>
      <c r="D38" s="1"/>
      <c r="E38" s="1"/>
    </row>
    <row r="39" spans="1:5" ht="25.5">
      <c r="A39" s="4">
        <v>8</v>
      </c>
      <c r="B39" s="1" t="s">
        <v>108</v>
      </c>
      <c r="C39" s="1"/>
      <c r="D39" s="1"/>
      <c r="E39" s="1"/>
    </row>
    <row r="40" spans="1:5" ht="25.5">
      <c r="A40" s="1"/>
      <c r="B40" s="1" t="s">
        <v>109</v>
      </c>
      <c r="C40" s="1"/>
      <c r="D40" s="1"/>
      <c r="E40" s="1"/>
    </row>
    <row r="41" spans="1:5" ht="25.5">
      <c r="A41" s="1"/>
      <c r="B41" s="1" t="s">
        <v>110</v>
      </c>
      <c r="C41" s="1"/>
      <c r="D41" s="1"/>
      <c r="E41" s="1"/>
    </row>
    <row r="42" spans="1:5" ht="25.5">
      <c r="A42" s="1"/>
      <c r="B42" s="1"/>
      <c r="C42" s="1"/>
      <c r="D42" s="1"/>
      <c r="E42" s="1"/>
    </row>
    <row r="43" spans="1:5" ht="25.5">
      <c r="A43" s="1"/>
      <c r="B43" s="1"/>
      <c r="C43" s="1"/>
      <c r="D43" s="1"/>
      <c r="E43" s="4" t="s">
        <v>111</v>
      </c>
    </row>
    <row r="44" spans="1:5" ht="25.5">
      <c r="A44" s="1"/>
      <c r="B44" s="1" t="s">
        <v>14</v>
      </c>
      <c r="C44" s="1"/>
      <c r="D44" s="1"/>
      <c r="E44" s="4" t="s">
        <v>112</v>
      </c>
    </row>
    <row r="45" spans="1:5" ht="25.5">
      <c r="A45" s="1"/>
      <c r="B45" s="1"/>
      <c r="C45" s="1"/>
      <c r="D45" s="1"/>
      <c r="E45" s="1"/>
    </row>
    <row r="46" spans="1:5" ht="25.5">
      <c r="A46" s="1"/>
      <c r="B46" s="1" t="s">
        <v>113</v>
      </c>
      <c r="C46" s="1"/>
      <c r="D46" s="1"/>
      <c r="E46" s="45">
        <v>1.073</v>
      </c>
    </row>
    <row r="47" spans="1:5" ht="25.5">
      <c r="A47" s="1"/>
      <c r="B47" s="1" t="s">
        <v>114</v>
      </c>
      <c r="C47" s="1"/>
      <c r="D47" s="1"/>
      <c r="E47" s="45">
        <v>0.88</v>
      </c>
    </row>
    <row r="48" spans="1:5" ht="25.5">
      <c r="A48" s="1"/>
      <c r="B48" s="1" t="s">
        <v>115</v>
      </c>
      <c r="C48" s="1"/>
      <c r="D48" s="1"/>
      <c r="E48" s="45">
        <v>0.751</v>
      </c>
    </row>
    <row r="49" spans="1:5" ht="25.5">
      <c r="A49" s="1"/>
      <c r="B49" s="1" t="s">
        <v>116</v>
      </c>
      <c r="C49" s="1"/>
      <c r="D49" s="1"/>
      <c r="E49" s="45">
        <v>0.67</v>
      </c>
    </row>
    <row r="50" spans="1:5" ht="25.5">
      <c r="A50" s="1"/>
      <c r="B50" s="1" t="s">
        <v>117</v>
      </c>
      <c r="C50" s="1"/>
      <c r="D50" s="1"/>
      <c r="E50" s="45">
        <v>0.617</v>
      </c>
    </row>
    <row r="51" spans="1:5" ht="25.5">
      <c r="A51" s="1"/>
      <c r="B51" s="1" t="s">
        <v>118</v>
      </c>
      <c r="C51" s="1"/>
      <c r="D51" s="1"/>
      <c r="E51" s="45">
        <v>0.496</v>
      </c>
    </row>
    <row r="52" spans="1:5" ht="25.5">
      <c r="A52" s="1"/>
      <c r="B52" s="1" t="s">
        <v>119</v>
      </c>
      <c r="C52" s="1"/>
      <c r="D52" s="1"/>
      <c r="E52" s="45">
        <v>0.401</v>
      </c>
    </row>
    <row r="53" spans="1:5" ht="25.5">
      <c r="A53" s="1"/>
      <c r="B53" s="1" t="s">
        <v>120</v>
      </c>
      <c r="C53" s="1"/>
      <c r="D53" s="1"/>
      <c r="E53" s="45">
        <v>0.364</v>
      </c>
    </row>
    <row r="54" spans="1:5" ht="25.5">
      <c r="A54" s="1"/>
      <c r="B54" s="1" t="s">
        <v>121</v>
      </c>
      <c r="C54" s="1"/>
      <c r="D54" s="1"/>
      <c r="E54" s="45">
        <v>0.337</v>
      </c>
    </row>
    <row r="55" spans="1:5" ht="25.5">
      <c r="A55" s="1"/>
      <c r="B55" s="1" t="s">
        <v>122</v>
      </c>
      <c r="C55" s="1"/>
      <c r="D55" s="1"/>
      <c r="E55" s="45">
        <v>0.315</v>
      </c>
    </row>
    <row r="56" spans="1:5" ht="25.5">
      <c r="A56" s="1"/>
      <c r="B56" s="1" t="s">
        <v>105</v>
      </c>
      <c r="C56" s="1"/>
      <c r="D56" s="1"/>
      <c r="E56" s="45">
        <v>0.275</v>
      </c>
    </row>
    <row r="57" spans="1:5" ht="25.5">
      <c r="A57" s="1"/>
      <c r="B57" s="1" t="s">
        <v>123</v>
      </c>
      <c r="C57" s="1"/>
      <c r="D57" s="1"/>
      <c r="E57" s="45">
        <v>0.225</v>
      </c>
    </row>
    <row r="58" spans="1:5" ht="25.5">
      <c r="A58" s="4"/>
      <c r="B58" s="1" t="s">
        <v>124</v>
      </c>
      <c r="C58" s="1"/>
      <c r="D58" s="1"/>
      <c r="E58" s="45">
        <v>0.198</v>
      </c>
    </row>
    <row r="59" spans="1:5" ht="25.5">
      <c r="A59" s="4"/>
      <c r="B59" s="1" t="s">
        <v>125</v>
      </c>
      <c r="C59" s="1"/>
      <c r="D59" s="1"/>
      <c r="E59" s="45">
        <v>0.197</v>
      </c>
    </row>
    <row r="60" spans="1:5" ht="25.5">
      <c r="A60" s="4"/>
      <c r="B60" s="1" t="s">
        <v>126</v>
      </c>
      <c r="C60" s="1"/>
      <c r="D60" s="1"/>
      <c r="E60" s="45">
        <v>0.195</v>
      </c>
    </row>
    <row r="61" spans="1:5" ht="25.5">
      <c r="A61" s="4"/>
      <c r="B61" s="1" t="s">
        <v>127</v>
      </c>
      <c r="C61" s="1"/>
      <c r="D61" s="1"/>
      <c r="E61" s="45">
        <v>0.192</v>
      </c>
    </row>
    <row r="62" spans="1:5" ht="25.5">
      <c r="A62" s="4"/>
      <c r="B62" s="1" t="s">
        <v>128</v>
      </c>
      <c r="C62" s="1"/>
      <c r="D62" s="1"/>
      <c r="E62" s="45">
        <v>0.181</v>
      </c>
    </row>
    <row r="63" spans="1:5" ht="26.25" thickBot="1">
      <c r="A63" s="1"/>
      <c r="B63" s="1" t="s">
        <v>129</v>
      </c>
      <c r="C63" s="1"/>
      <c r="D63" s="1"/>
      <c r="E63" s="45">
        <v>0.17</v>
      </c>
    </row>
    <row r="64" spans="1:5" ht="26.25" thickBot="1">
      <c r="A64" s="1"/>
      <c r="B64" s="1"/>
      <c r="C64" s="1"/>
      <c r="D64" s="1"/>
      <c r="E64" s="46">
        <f>SUM(E46:E63)</f>
        <v>7.537000000000001</v>
      </c>
    </row>
    <row r="65" spans="1:5" ht="25.5">
      <c r="A65" s="1"/>
      <c r="B65" s="1"/>
      <c r="C65" s="1"/>
      <c r="D65" s="1"/>
      <c r="E65" s="1"/>
    </row>
    <row r="66" spans="1:5" ht="25.5">
      <c r="A66" s="1">
        <v>9</v>
      </c>
      <c r="B66" s="1" t="s">
        <v>130</v>
      </c>
      <c r="C66" s="1"/>
      <c r="D66" s="1"/>
      <c r="E66" s="1"/>
    </row>
    <row r="67" spans="1:5" ht="25.5">
      <c r="A67" s="1"/>
      <c r="B67" s="1" t="s">
        <v>131</v>
      </c>
      <c r="C67" s="1"/>
      <c r="D67" s="1"/>
      <c r="E67" s="1"/>
    </row>
    <row r="68" spans="1:5" ht="25.5">
      <c r="A68" s="1"/>
      <c r="B68" s="1" t="s">
        <v>132</v>
      </c>
      <c r="C68" s="1"/>
      <c r="D68" s="1"/>
      <c r="E68" s="1"/>
    </row>
    <row r="69" spans="1:5" ht="25.5">
      <c r="A69" s="1"/>
      <c r="B69" s="1" t="s">
        <v>133</v>
      </c>
      <c r="C69" s="1"/>
      <c r="D69" s="1"/>
      <c r="E69" s="1"/>
    </row>
    <row r="70" spans="1:5" ht="25.5">
      <c r="A70" s="1"/>
      <c r="B70" s="1" t="s">
        <v>134</v>
      </c>
      <c r="C70" s="1"/>
      <c r="D70" s="1"/>
      <c r="E70" s="1"/>
    </row>
  </sheetData>
  <printOptions/>
  <pageMargins left="0.23" right="0.26" top="0.3" bottom="0.35" header="0.17" footer="0.2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 Housing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 Housing</dc:creator>
  <cp:keywords/>
  <dc:description/>
  <cp:lastModifiedBy>City of Salford</cp:lastModifiedBy>
  <cp:lastPrinted>2004-01-22T15:08:58Z</cp:lastPrinted>
  <dcterms:created xsi:type="dcterms:W3CDTF">2004-01-22T14:55:32Z</dcterms:created>
  <dcterms:modified xsi:type="dcterms:W3CDTF">2004-01-23T10:03:35Z</dcterms:modified>
  <cp:category/>
  <cp:version/>
  <cp:contentType/>
  <cp:contentStatus/>
</cp:coreProperties>
</file>