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<sst xmlns="http://schemas.openxmlformats.org/spreadsheetml/2006/main" count="106" uniqueCount="69">
  <si>
    <t>Footways</t>
  </si>
  <si>
    <t>Unc. Carriageways (Micro Asphalt)</t>
  </si>
  <si>
    <t>2006/07</t>
  </si>
  <si>
    <t>Non Principal Classified C/W</t>
  </si>
  <si>
    <t>2007/08</t>
  </si>
  <si>
    <t>2008/09</t>
  </si>
  <si>
    <t>2009/10</t>
  </si>
  <si>
    <t>Total</t>
  </si>
  <si>
    <t>Irlam &amp; Cadishead Community Committee</t>
  </si>
  <si>
    <t>Penry Avenue</t>
  </si>
  <si>
    <t>Riverside Avenue</t>
  </si>
  <si>
    <t>Cromwell Road</t>
  </si>
  <si>
    <t>Ferry Road</t>
  </si>
  <si>
    <t>Boat Lane</t>
  </si>
  <si>
    <t>Ferry Hill Road</t>
  </si>
  <si>
    <t>Leader Williams Road</t>
  </si>
  <si>
    <t>Rose Crescent</t>
  </si>
  <si>
    <t>Fir Street</t>
  </si>
  <si>
    <t>Royden Avenue</t>
  </si>
  <si>
    <t>Lyndon Road</t>
  </si>
  <si>
    <t>Elsinore Avenue</t>
  </si>
  <si>
    <t>Langford Drive</t>
  </si>
  <si>
    <t>Platts Drive</t>
  </si>
  <si>
    <t>School Lane</t>
  </si>
  <si>
    <t>Lyndhurst Avenue</t>
  </si>
  <si>
    <t>Prospect Road</t>
  </si>
  <si>
    <t>Lancaster Road</t>
  </si>
  <si>
    <t>Silverdale Avenue</t>
  </si>
  <si>
    <t>Sandy Lane</t>
  </si>
  <si>
    <t xml:space="preserve">Merlin Road </t>
  </si>
  <si>
    <t>Cutnook Lane</t>
  </si>
  <si>
    <t>Silver Street</t>
  </si>
  <si>
    <t>Springfield Lane</t>
  </si>
  <si>
    <t>Buckingham Raod</t>
  </si>
  <si>
    <t>Moss Lane</t>
  </si>
  <si>
    <t>Block 3 Proposals- 2006/07</t>
  </si>
  <si>
    <t>B5320 Liverpool Road Irlam</t>
  </si>
  <si>
    <t>Bus Stop Improvements</t>
  </si>
  <si>
    <t>A57 Liverpool Road Boysnope to Barton Moss Rd</t>
  </si>
  <si>
    <t>Highway Maintenance</t>
  </si>
  <si>
    <t>A57 Cadishead Way Repairs</t>
  </si>
  <si>
    <t>Cumberland Ave</t>
  </si>
  <si>
    <t>Footway refurbishment</t>
  </si>
  <si>
    <t>Haig Ave</t>
  </si>
  <si>
    <t>Poplar Grove</t>
  </si>
  <si>
    <t>Fiddlers Lane</t>
  </si>
  <si>
    <t>Victory Rd</t>
  </si>
  <si>
    <t>Lyndhurst Ave</t>
  </si>
  <si>
    <t>Hampton Rd</t>
  </si>
  <si>
    <t>Works undertaken in the last 4 years</t>
  </si>
  <si>
    <t>2002-2006</t>
  </si>
  <si>
    <t>Lancaster Rd</t>
  </si>
  <si>
    <t>Kitchener Rd</t>
  </si>
  <si>
    <t>Rivington Grove</t>
  </si>
  <si>
    <t>Carriageway refurbishment</t>
  </si>
  <si>
    <t>Dudley Rd</t>
  </si>
  <si>
    <t>Broadway</t>
  </si>
  <si>
    <t>Carriageway Overlay</t>
  </si>
  <si>
    <t>Prospect Ave</t>
  </si>
  <si>
    <t>The Crescent</t>
  </si>
  <si>
    <t>Princess Ave</t>
  </si>
  <si>
    <t>Addison Rd</t>
  </si>
  <si>
    <t>Clarendon Rd</t>
  </si>
  <si>
    <t>Astley Rd</t>
  </si>
  <si>
    <t>Cadishead Way</t>
  </si>
  <si>
    <t>Brinell Drive</t>
  </si>
  <si>
    <t>Fairhills Road</t>
  </si>
  <si>
    <t>Puffin Crossing facility</t>
  </si>
  <si>
    <t>Appendix 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</si>
</sst>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0" xfId="17" applyAlignment="1">
      <alignment/>
    </xf>
    <xf numFmtId="44" fontId="3" fillId="0" borderId="0" xfId="17" applyFont="1" applyAlignment="1">
      <alignment/>
    </xf>
    <xf numFmtId="44" fontId="3" fillId="0" borderId="0" xfId="0" applyNumberFormat="1" applyFont="1" applyAlignment="1">
      <alignment/>
    </xf>
    <xf numFmtId="44" fontId="3" fillId="2" borderId="1" xfId="0" applyNumberFormat="1" applyFont="1" applyFill="1" applyBorder="1" applyAlignment="1">
      <alignment/>
    </xf>
    <xf numFmtId="44" fontId="0" fillId="0" borderId="0" xfId="17" applyFont="1" applyAlignment="1">
      <alignment/>
    </xf>
    <xf numFmtId="44" fontId="0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7"/>
  <sheetViews>
    <sheetView tabSelected="1" workbookViewId="0" topLeftCell="A1">
      <selection activeCell="E20" sqref="E20"/>
    </sheetView>
  </sheetViews>
  <sheetFormatPr defaultColWidth="9.140625" defaultRowHeight="12.75"/>
  <cols>
    <col min="3" max="3" width="12.28125" style="0" bestFit="1" customWidth="1"/>
    <col min="8" max="8" width="12.28125" style="0" bestFit="1" customWidth="1"/>
    <col min="13" max="13" width="12.28125" style="0" bestFit="1" customWidth="1"/>
  </cols>
  <sheetData>
    <row r="1" spans="1:8" ht="15.75">
      <c r="A1" s="1" t="s">
        <v>8</v>
      </c>
      <c r="H1" s="1" t="s">
        <v>68</v>
      </c>
    </row>
    <row r="3" ht="12.75">
      <c r="A3" s="2" t="s">
        <v>2</v>
      </c>
    </row>
    <row r="5" spans="1:13" ht="12.75">
      <c r="A5" s="2" t="s">
        <v>0</v>
      </c>
      <c r="B5" s="2"/>
      <c r="C5" s="2"/>
      <c r="D5" s="2"/>
      <c r="E5" s="2" t="s">
        <v>1</v>
      </c>
      <c r="F5" s="2"/>
      <c r="G5" s="2"/>
      <c r="K5" s="2" t="s">
        <v>3</v>
      </c>
      <c r="L5" s="2"/>
      <c r="M5" s="2"/>
    </row>
    <row r="7" spans="1:13" ht="12.75">
      <c r="A7" t="s">
        <v>9</v>
      </c>
      <c r="C7" s="4">
        <v>21084</v>
      </c>
      <c r="E7" t="s">
        <v>10</v>
      </c>
      <c r="H7" s="3">
        <v>7266</v>
      </c>
      <c r="K7" t="s">
        <v>12</v>
      </c>
      <c r="M7" s="3">
        <v>22750</v>
      </c>
    </row>
    <row r="8" spans="5:13" ht="12.75">
      <c r="E8" t="s">
        <v>11</v>
      </c>
      <c r="H8" s="3">
        <v>6258</v>
      </c>
      <c r="K8" t="s">
        <v>13</v>
      </c>
      <c r="M8" s="3">
        <v>10300</v>
      </c>
    </row>
    <row r="9" spans="5:13" ht="12.75">
      <c r="E9" t="s">
        <v>34</v>
      </c>
      <c r="H9" s="3">
        <v>5082</v>
      </c>
      <c r="K9" t="s">
        <v>14</v>
      </c>
      <c r="M9" s="3">
        <v>8500</v>
      </c>
    </row>
    <row r="11" spans="8:13" ht="12.75">
      <c r="H11" s="5">
        <f>SUM(H7:H9)</f>
        <v>18606</v>
      </c>
      <c r="M11" s="5">
        <f>SUM(M7:M9)</f>
        <v>41550</v>
      </c>
    </row>
    <row r="33" ht="13.5" thickBot="1"/>
    <row r="34" spans="11:13" ht="13.5" thickBot="1">
      <c r="K34" t="s">
        <v>7</v>
      </c>
      <c r="M34" s="6">
        <f>C7+H11+M11</f>
        <v>81240</v>
      </c>
    </row>
    <row r="37" spans="1:8" ht="15.75">
      <c r="A37" s="1" t="s">
        <v>8</v>
      </c>
      <c r="H37" s="1" t="s">
        <v>68</v>
      </c>
    </row>
    <row r="39" ht="12.75">
      <c r="A39" s="2" t="s">
        <v>4</v>
      </c>
    </row>
    <row r="41" spans="1:13" ht="12.75">
      <c r="A41" s="2" t="s">
        <v>0</v>
      </c>
      <c r="B41" s="2"/>
      <c r="C41" s="2"/>
      <c r="D41" s="2"/>
      <c r="E41" s="2" t="s">
        <v>1</v>
      </c>
      <c r="F41" s="2"/>
      <c r="G41" s="2"/>
      <c r="K41" s="2"/>
      <c r="L41" s="2"/>
      <c r="M41" s="2"/>
    </row>
    <row r="43" spans="1:8" ht="12.75">
      <c r="A43" t="s">
        <v>17</v>
      </c>
      <c r="C43" s="4">
        <v>258405</v>
      </c>
      <c r="E43" t="s">
        <v>15</v>
      </c>
      <c r="H43" s="3">
        <v>3696</v>
      </c>
    </row>
    <row r="44" spans="5:8" ht="12.75">
      <c r="E44" t="s">
        <v>16</v>
      </c>
      <c r="H44" s="3">
        <v>1596</v>
      </c>
    </row>
    <row r="46" ht="12.75">
      <c r="H46" s="5">
        <f>SUM(H43:H44)</f>
        <v>5292</v>
      </c>
    </row>
    <row r="69" ht="13.5" thickBot="1"/>
    <row r="70" spans="11:13" ht="13.5" thickBot="1">
      <c r="K70" t="s">
        <v>7</v>
      </c>
      <c r="M70" s="6">
        <f>C43+H46</f>
        <v>263697</v>
      </c>
    </row>
    <row r="73" spans="1:8" ht="15.75">
      <c r="A73" s="1" t="s">
        <v>8</v>
      </c>
      <c r="H73" s="1" t="s">
        <v>68</v>
      </c>
    </row>
    <row r="75" ht="12.75">
      <c r="A75" s="2" t="s">
        <v>5</v>
      </c>
    </row>
    <row r="77" spans="1:13" ht="12.75">
      <c r="A77" s="2"/>
      <c r="B77" s="2"/>
      <c r="C77" s="2"/>
      <c r="D77" s="2"/>
      <c r="E77" s="2" t="s">
        <v>1</v>
      </c>
      <c r="F77" s="2"/>
      <c r="G77" s="2"/>
      <c r="K77" s="2"/>
      <c r="L77" s="2"/>
      <c r="M77" s="2"/>
    </row>
    <row r="79" spans="5:8" ht="12.75">
      <c r="E79" t="s">
        <v>18</v>
      </c>
      <c r="H79" s="4">
        <v>1365</v>
      </c>
    </row>
    <row r="105" ht="13.5" thickBot="1"/>
    <row r="106" spans="11:13" ht="13.5" thickBot="1">
      <c r="K106" t="s">
        <v>7</v>
      </c>
      <c r="M106" s="6">
        <f>H79</f>
        <v>1365</v>
      </c>
    </row>
    <row r="109" spans="1:8" ht="15.75">
      <c r="A109" s="1" t="s">
        <v>8</v>
      </c>
      <c r="H109" s="1" t="s">
        <v>68</v>
      </c>
    </row>
    <row r="111" ht="12.75">
      <c r="A111" s="2" t="s">
        <v>6</v>
      </c>
    </row>
    <row r="113" spans="1:13" ht="12.75">
      <c r="A113" s="2"/>
      <c r="B113" s="2"/>
      <c r="C113" s="2"/>
      <c r="D113" s="2"/>
      <c r="E113" s="2" t="s">
        <v>1</v>
      </c>
      <c r="F113" s="2"/>
      <c r="G113" s="2"/>
      <c r="K113" s="2"/>
      <c r="L113" s="2"/>
      <c r="M113" s="2"/>
    </row>
    <row r="115" spans="5:8" ht="12.75">
      <c r="E115" t="s">
        <v>19</v>
      </c>
      <c r="H115" s="3">
        <v>4788</v>
      </c>
    </row>
    <row r="116" spans="5:8" ht="12.75">
      <c r="E116" t="s">
        <v>20</v>
      </c>
      <c r="H116" s="3">
        <v>4914</v>
      </c>
    </row>
    <row r="117" spans="5:8" ht="12.75">
      <c r="E117" t="s">
        <v>21</v>
      </c>
      <c r="H117" s="3">
        <v>4200</v>
      </c>
    </row>
    <row r="118" spans="5:8" ht="12.75">
      <c r="E118" t="s">
        <v>22</v>
      </c>
      <c r="H118" s="3">
        <v>3990</v>
      </c>
    </row>
    <row r="119" spans="5:8" ht="12.75">
      <c r="E119" t="s">
        <v>23</v>
      </c>
      <c r="H119" s="3">
        <v>21378</v>
      </c>
    </row>
    <row r="120" spans="5:8" ht="12.75">
      <c r="E120" t="s">
        <v>24</v>
      </c>
      <c r="H120" s="3">
        <v>10710</v>
      </c>
    </row>
    <row r="121" spans="5:8" ht="12.75">
      <c r="E121" t="s">
        <v>25</v>
      </c>
      <c r="H121" s="3">
        <v>4872</v>
      </c>
    </row>
    <row r="122" spans="5:8" ht="12.75">
      <c r="E122" t="s">
        <v>26</v>
      </c>
      <c r="H122" s="3">
        <v>8694</v>
      </c>
    </row>
    <row r="123" spans="5:8" ht="12.75">
      <c r="E123" t="s">
        <v>27</v>
      </c>
      <c r="H123" s="3">
        <v>5922</v>
      </c>
    </row>
    <row r="124" spans="5:8" ht="12.75">
      <c r="E124" t="s">
        <v>29</v>
      </c>
      <c r="H124" s="3">
        <v>17115</v>
      </c>
    </row>
    <row r="125" spans="5:8" ht="12.75">
      <c r="E125" t="s">
        <v>28</v>
      </c>
      <c r="H125" s="3">
        <v>11676</v>
      </c>
    </row>
    <row r="126" spans="5:8" ht="12.75">
      <c r="E126" t="s">
        <v>30</v>
      </c>
      <c r="H126" s="3">
        <v>12600</v>
      </c>
    </row>
    <row r="127" spans="5:8" ht="12.75">
      <c r="E127" t="s">
        <v>31</v>
      </c>
      <c r="H127" s="3">
        <v>23100</v>
      </c>
    </row>
    <row r="128" spans="5:8" ht="12.75">
      <c r="E128" t="s">
        <v>32</v>
      </c>
      <c r="H128" s="7">
        <v>5570</v>
      </c>
    </row>
    <row r="129" spans="5:8" ht="12.75">
      <c r="E129" t="s">
        <v>33</v>
      </c>
      <c r="H129" s="8">
        <v>4977</v>
      </c>
    </row>
    <row r="131" ht="12.75">
      <c r="H131" s="5">
        <f>SUM(H115:H129)</f>
        <v>144506</v>
      </c>
    </row>
    <row r="141" ht="13.5" thickBot="1"/>
    <row r="142" spans="11:13" ht="13.5" thickBot="1">
      <c r="K142" t="s">
        <v>7</v>
      </c>
      <c r="M142" s="6">
        <f>H131</f>
        <v>144506</v>
      </c>
    </row>
    <row r="145" ht="15.75">
      <c r="A145" s="1" t="s">
        <v>8</v>
      </c>
    </row>
    <row r="147" spans="1:5" ht="12.75">
      <c r="A147" s="9" t="s">
        <v>49</v>
      </c>
      <c r="E147" s="9" t="s">
        <v>50</v>
      </c>
    </row>
    <row r="149" spans="1:3" ht="12.75">
      <c r="A149" t="s">
        <v>41</v>
      </c>
      <c r="C149" t="s">
        <v>42</v>
      </c>
    </row>
    <row r="150" spans="1:3" ht="12.75">
      <c r="A150" t="s">
        <v>43</v>
      </c>
      <c r="C150" t="s">
        <v>42</v>
      </c>
    </row>
    <row r="151" spans="1:3" ht="12.75">
      <c r="A151" t="s">
        <v>44</v>
      </c>
      <c r="C151" t="s">
        <v>42</v>
      </c>
    </row>
    <row r="152" spans="1:3" ht="12.75">
      <c r="A152" t="s">
        <v>45</v>
      </c>
      <c r="C152" t="s">
        <v>42</v>
      </c>
    </row>
    <row r="153" spans="1:3" ht="12.75">
      <c r="A153" t="s">
        <v>46</v>
      </c>
      <c r="C153" t="s">
        <v>42</v>
      </c>
    </row>
    <row r="154" spans="1:3" ht="12.75">
      <c r="A154" t="s">
        <v>47</v>
      </c>
      <c r="C154" t="s">
        <v>42</v>
      </c>
    </row>
    <row r="155" spans="1:3" ht="12.75">
      <c r="A155" t="s">
        <v>48</v>
      </c>
      <c r="C155" t="s">
        <v>42</v>
      </c>
    </row>
    <row r="156" spans="1:3" ht="12.75">
      <c r="A156" t="s">
        <v>51</v>
      </c>
      <c r="C156" t="s">
        <v>42</v>
      </c>
    </row>
    <row r="157" spans="1:3" ht="12.75">
      <c r="A157" t="s">
        <v>17</v>
      </c>
      <c r="C157" t="s">
        <v>42</v>
      </c>
    </row>
    <row r="158" spans="1:3" ht="12.75">
      <c r="A158" t="s">
        <v>52</v>
      </c>
      <c r="C158" t="s">
        <v>42</v>
      </c>
    </row>
    <row r="159" spans="1:3" ht="12.75">
      <c r="A159" t="s">
        <v>53</v>
      </c>
      <c r="C159" t="s">
        <v>42</v>
      </c>
    </row>
    <row r="160" spans="1:3" ht="12.75">
      <c r="A160" t="s">
        <v>53</v>
      </c>
      <c r="C160" t="s">
        <v>54</v>
      </c>
    </row>
    <row r="161" spans="1:3" ht="12.75">
      <c r="A161" t="s">
        <v>55</v>
      </c>
      <c r="C161" t="s">
        <v>57</v>
      </c>
    </row>
    <row r="162" spans="1:3" ht="12.75">
      <c r="A162" t="s">
        <v>56</v>
      </c>
      <c r="C162" t="s">
        <v>57</v>
      </c>
    </row>
    <row r="163" spans="1:3" ht="12.75">
      <c r="A163" t="s">
        <v>58</v>
      </c>
      <c r="C163" t="s">
        <v>42</v>
      </c>
    </row>
    <row r="164" spans="1:3" ht="12.75">
      <c r="A164" t="s">
        <v>59</v>
      </c>
      <c r="C164" t="s">
        <v>42</v>
      </c>
    </row>
    <row r="165" spans="1:3" ht="12.75">
      <c r="A165" t="s">
        <v>60</v>
      </c>
      <c r="C165" t="s">
        <v>42</v>
      </c>
    </row>
    <row r="166" spans="1:3" ht="12.75">
      <c r="A166" t="s">
        <v>61</v>
      </c>
      <c r="C166" t="s">
        <v>42</v>
      </c>
    </row>
    <row r="167" spans="1:3" ht="12.75">
      <c r="A167" t="s">
        <v>63</v>
      </c>
      <c r="C167" t="s">
        <v>57</v>
      </c>
    </row>
    <row r="168" spans="1:3" ht="12.75">
      <c r="A168" t="s">
        <v>62</v>
      </c>
      <c r="C168" t="s">
        <v>57</v>
      </c>
    </row>
    <row r="169" spans="1:3" ht="12.75">
      <c r="A169" t="s">
        <v>64</v>
      </c>
      <c r="C169" t="s">
        <v>54</v>
      </c>
    </row>
    <row r="170" spans="1:3" ht="12.75">
      <c r="A170" t="s">
        <v>65</v>
      </c>
      <c r="C170" t="s">
        <v>54</v>
      </c>
    </row>
    <row r="171" spans="1:3" ht="12.75">
      <c r="A171" t="s">
        <v>66</v>
      </c>
      <c r="C171" t="s">
        <v>67</v>
      </c>
    </row>
    <row r="181" ht="15.75">
      <c r="A181" s="1" t="s">
        <v>8</v>
      </c>
    </row>
    <row r="183" spans="1:3" ht="12.75">
      <c r="A183" s="9" t="s">
        <v>35</v>
      </c>
      <c r="B183" s="9"/>
      <c r="C183" s="9"/>
    </row>
    <row r="185" spans="1:6" ht="12.75">
      <c r="A185" t="s">
        <v>36</v>
      </c>
      <c r="F185" t="s">
        <v>37</v>
      </c>
    </row>
    <row r="186" spans="1:6" ht="12.75">
      <c r="A186" t="s">
        <v>38</v>
      </c>
      <c r="F186" t="s">
        <v>39</v>
      </c>
    </row>
    <row r="187" spans="1:6" ht="12.75">
      <c r="A187" t="s">
        <v>40</v>
      </c>
      <c r="F187" t="s">
        <v>39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A.Barker</dc:creator>
  <cp:keywords/>
  <dc:description/>
  <cp:lastModifiedBy>Edwards</cp:lastModifiedBy>
  <cp:lastPrinted>2006-04-25T14:32:34Z</cp:lastPrinted>
  <dcterms:created xsi:type="dcterms:W3CDTF">2006-03-22T11:00:55Z</dcterms:created>
  <dcterms:modified xsi:type="dcterms:W3CDTF">2006-05-02T10:32:10Z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