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not able to be funded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<sst xmlns="http://schemas.openxmlformats.org/spreadsheetml/2006/main" count="52" uniqueCount="37">
  <si>
    <t>Total</t>
  </si>
  <si>
    <t>Estimate</t>
  </si>
  <si>
    <t>GRANT</t>
  </si>
  <si>
    <t>RECEIPTS</t>
  </si>
  <si>
    <t>RCCO</t>
  </si>
  <si>
    <t>OTHER</t>
  </si>
  <si>
    <t>Resources</t>
  </si>
  <si>
    <t>£m</t>
  </si>
  <si>
    <t>Start</t>
  </si>
  <si>
    <t>Finish</t>
  </si>
  <si>
    <t>ENVIRONMENTAL SERVICES</t>
  </si>
  <si>
    <t>ARTS &amp; LEISURE</t>
  </si>
  <si>
    <t>DEVELOPMENT SERVICES</t>
  </si>
  <si>
    <t>CORPORATE SERVICES</t>
  </si>
  <si>
    <t xml:space="preserve"> up to 2003/04</t>
  </si>
  <si>
    <t>Expenditure</t>
  </si>
  <si>
    <t>Source of Funding</t>
  </si>
  <si>
    <t>2005/06</t>
  </si>
  <si>
    <t>2006/07</t>
  </si>
  <si>
    <t>2007/08</t>
  </si>
  <si>
    <t>Supported Borrowing</t>
  </si>
  <si>
    <t>REGENERATION</t>
  </si>
  <si>
    <t>Contaminated Land</t>
  </si>
  <si>
    <t>Call Centre</t>
  </si>
  <si>
    <t>Building Maintenance</t>
  </si>
  <si>
    <t>Higher Broughton Communication Hub</t>
  </si>
  <si>
    <t>Little Hulton post SRB</t>
  </si>
  <si>
    <t>Fit City Eccles</t>
  </si>
  <si>
    <t>Fit City Worsley</t>
  </si>
  <si>
    <t>Lark Hill Place Refurbishment</t>
  </si>
  <si>
    <t>Ordsall Hall refurbishment</t>
  </si>
  <si>
    <t>E-government Programme</t>
  </si>
  <si>
    <t>Enterprise Surveillance system</t>
  </si>
  <si>
    <t>Partionning Committee Rooms</t>
  </si>
  <si>
    <t>Replacement for Caseman System</t>
  </si>
  <si>
    <t>Crane Refurbishment, Salford quays</t>
  </si>
  <si>
    <t>2004/05 CAPITAL PROGRAMME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</si>
</sst>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\ ;\(0\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1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7" fontId="2" fillId="2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4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17" fontId="1" fillId="3" borderId="8" xfId="0" applyNumberFormat="1" applyFont="1" applyFill="1" applyBorder="1" applyAlignment="1">
      <alignment horizontal="center"/>
    </xf>
    <xf numFmtId="17" fontId="1" fillId="3" borderId="0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7" fontId="1" fillId="3" borderId="9" xfId="0" applyNumberFormat="1" applyFont="1" applyFill="1" applyBorder="1" applyAlignment="1">
      <alignment horizontal="center"/>
    </xf>
    <xf numFmtId="17" fontId="1" fillId="3" borderId="10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7" fontId="2" fillId="3" borderId="11" xfId="0" applyNumberFormat="1" applyFont="1" applyFill="1" applyBorder="1" applyAlignment="1">
      <alignment horizontal="center"/>
    </xf>
    <xf numFmtId="17" fontId="2" fillId="3" borderId="4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49" fontId="2" fillId="3" borderId="2" xfId="0" applyNumberFormat="1" applyFont="1" applyFill="1" applyBorder="1" applyAlignment="1">
      <alignment horizontal="center"/>
    </xf>
    <xf numFmtId="17" fontId="2" fillId="3" borderId="0" xfId="0" applyNumberFormat="1" applyFont="1" applyFill="1" applyBorder="1" applyAlignment="1">
      <alignment horizontal="center"/>
    </xf>
    <xf numFmtId="17" fontId="2" fillId="3" borderId="5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164" fontId="2" fillId="3" borderId="3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64" fontId="2" fillId="3" borderId="7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164" fontId="2" fillId="2" borderId="14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17" fontId="1" fillId="3" borderId="8" xfId="0" applyNumberFormat="1" applyFont="1" applyFill="1" applyBorder="1" applyAlignment="1">
      <alignment horizontal="centerContinuous"/>
    </xf>
    <xf numFmtId="17" fontId="1" fillId="3" borderId="0" xfId="0" applyNumberFormat="1" applyFont="1" applyFill="1" applyBorder="1" applyAlignment="1">
      <alignment horizontal="centerContinuous"/>
    </xf>
    <xf numFmtId="165" fontId="1" fillId="3" borderId="8" xfId="0" applyNumberFormat="1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164" fontId="2" fillId="3" borderId="0" xfId="0" applyNumberFormat="1" applyFont="1" applyFill="1" applyBorder="1" applyAlignment="1">
      <alignment horizontal="centerContinuous"/>
    </xf>
    <xf numFmtId="164" fontId="2" fillId="3" borderId="5" xfId="0" applyNumberFormat="1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7" fontId="1" fillId="3" borderId="12" xfId="0" applyNumberFormat="1" applyFont="1" applyFill="1" applyBorder="1" applyAlignment="1">
      <alignment horizontal="centerContinuous"/>
    </xf>
    <xf numFmtId="17" fontId="1" fillId="3" borderId="15" xfId="0" applyNumberFormat="1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0" fillId="3" borderId="15" xfId="0" applyFill="1" applyBorder="1" applyAlignment="1">
      <alignment horizontal="centerContinuous"/>
    </xf>
    <xf numFmtId="0" fontId="0" fillId="3" borderId="13" xfId="0" applyFill="1" applyBorder="1" applyAlignment="1">
      <alignment horizontal="centerContinuous"/>
    </xf>
    <xf numFmtId="164" fontId="1" fillId="0" borderId="7" xfId="0" applyNumberFormat="1" applyFont="1" applyFill="1" applyBorder="1" applyAlignment="1">
      <alignment/>
    </xf>
    <xf numFmtId="164" fontId="2" fillId="3" borderId="10" xfId="0" applyNumberFormat="1" applyFont="1" applyFill="1" applyBorder="1" applyAlignment="1">
      <alignment/>
    </xf>
    <xf numFmtId="164" fontId="2" fillId="3" borderId="12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164" fontId="2" fillId="3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/>
  <cols>
    <col min="1" max="1" width="33.7109375" style="0" bestFit="1" customWidth="1"/>
    <col min="2" max="2" width="14.57421875" style="0" bestFit="1" customWidth="1"/>
    <col min="3" max="3" width="10.7109375" style="0" bestFit="1" customWidth="1"/>
    <col min="4" max="4" width="7.421875" style="0" hidden="1" customWidth="1"/>
    <col min="5" max="5" width="5.00390625" style="0" hidden="1" customWidth="1"/>
    <col min="6" max="6" width="12.8515625" style="0" bestFit="1" customWidth="1"/>
    <col min="7" max="7" width="9.421875" style="0" bestFit="1" customWidth="1"/>
    <col min="8" max="8" width="13.00390625" style="0" bestFit="1" customWidth="1"/>
    <col min="9" max="9" width="8.140625" style="0" bestFit="1" customWidth="1"/>
    <col min="10" max="10" width="9.421875" style="0" bestFit="1" customWidth="1"/>
    <col min="11" max="11" width="13.140625" style="0" bestFit="1" customWidth="1"/>
    <col min="12" max="14" width="10.7109375" style="0" bestFit="1" customWidth="1"/>
    <col min="15" max="15" width="8.28125" style="0" bestFit="1" customWidth="1"/>
  </cols>
  <sheetData>
    <row r="1" spans="1:15" ht="16.5" thickBot="1">
      <c r="A1" s="1"/>
      <c r="B1" s="1"/>
      <c r="C1" s="2"/>
      <c r="D1" s="3"/>
      <c r="E1" s="3"/>
      <c r="F1" s="2"/>
      <c r="G1" s="2"/>
      <c r="H1" s="2"/>
      <c r="I1" s="2"/>
      <c r="J1" s="2"/>
      <c r="K1" s="2"/>
      <c r="L1" s="4"/>
      <c r="M1" s="4"/>
      <c r="N1" s="4"/>
      <c r="O1" s="4"/>
    </row>
    <row r="2" spans="1:15" ht="16.5" thickBot="1">
      <c r="A2" s="57"/>
      <c r="B2" s="5"/>
      <c r="C2" s="70" t="s">
        <v>36</v>
      </c>
      <c r="D2" s="68"/>
      <c r="E2" s="69"/>
      <c r="F2" s="71"/>
      <c r="G2" s="71"/>
      <c r="H2" s="71"/>
      <c r="I2" s="71"/>
      <c r="J2" s="71"/>
      <c r="K2" s="72"/>
      <c r="L2" s="6" t="s">
        <v>17</v>
      </c>
      <c r="M2" s="6" t="s">
        <v>18</v>
      </c>
      <c r="N2" s="6" t="s">
        <v>19</v>
      </c>
      <c r="O2" s="6" t="s">
        <v>0</v>
      </c>
    </row>
    <row r="3" spans="1:15" ht="15.75">
      <c r="A3" s="58"/>
      <c r="B3" s="19"/>
      <c r="C3" s="24"/>
      <c r="D3" s="60"/>
      <c r="E3" s="61"/>
      <c r="F3" s="62" t="s">
        <v>16</v>
      </c>
      <c r="G3" s="63"/>
      <c r="H3" s="64"/>
      <c r="I3" s="64"/>
      <c r="J3" s="65"/>
      <c r="K3" s="66" t="s">
        <v>0</v>
      </c>
      <c r="L3" s="67"/>
      <c r="M3" s="67"/>
      <c r="N3" s="67"/>
      <c r="O3" s="67"/>
    </row>
    <row r="4" spans="1:15" ht="34.5" customHeight="1">
      <c r="A4" s="58"/>
      <c r="B4" s="7" t="s">
        <v>15</v>
      </c>
      <c r="C4" s="24" t="s">
        <v>1</v>
      </c>
      <c r="D4" s="25"/>
      <c r="E4" s="26"/>
      <c r="F4" s="27" t="s">
        <v>20</v>
      </c>
      <c r="G4" s="28" t="s">
        <v>2</v>
      </c>
      <c r="H4" s="28" t="s">
        <v>3</v>
      </c>
      <c r="I4" s="28" t="s">
        <v>4</v>
      </c>
      <c r="J4" s="29" t="s">
        <v>5</v>
      </c>
      <c r="K4" s="30" t="s">
        <v>6</v>
      </c>
      <c r="L4" s="8" t="s">
        <v>1</v>
      </c>
      <c r="M4" s="8" t="s">
        <v>1</v>
      </c>
      <c r="N4" s="8" t="s">
        <v>1</v>
      </c>
      <c r="O4" s="8"/>
    </row>
    <row r="5" spans="1:15" ht="32.25" thickBot="1">
      <c r="A5" s="59"/>
      <c r="B5" s="9" t="s">
        <v>14</v>
      </c>
      <c r="C5" s="31" t="s">
        <v>7</v>
      </c>
      <c r="D5" s="32" t="s">
        <v>8</v>
      </c>
      <c r="E5" s="33" t="s">
        <v>9</v>
      </c>
      <c r="F5" s="34" t="s">
        <v>7</v>
      </c>
      <c r="G5" s="35" t="s">
        <v>7</v>
      </c>
      <c r="H5" s="35" t="s">
        <v>7</v>
      </c>
      <c r="I5" s="35" t="s">
        <v>7</v>
      </c>
      <c r="J5" s="36" t="s">
        <v>7</v>
      </c>
      <c r="K5" s="37" t="s">
        <v>7</v>
      </c>
      <c r="L5" s="10" t="s">
        <v>7</v>
      </c>
      <c r="M5" s="10" t="s">
        <v>7</v>
      </c>
      <c r="N5" s="10" t="s">
        <v>7</v>
      </c>
      <c r="O5" s="10"/>
    </row>
    <row r="6" spans="1:15" ht="15">
      <c r="A6" s="11"/>
      <c r="B6" s="11"/>
      <c r="C6" s="38"/>
      <c r="D6" s="39"/>
      <c r="E6" s="40"/>
      <c r="F6" s="41"/>
      <c r="G6" s="41"/>
      <c r="H6" s="41"/>
      <c r="I6" s="41"/>
      <c r="J6" s="41"/>
      <c r="K6" s="42"/>
      <c r="L6" s="12"/>
      <c r="M6" s="12"/>
      <c r="N6" s="12"/>
      <c r="O6" s="13"/>
    </row>
    <row r="7" spans="1:15" ht="15">
      <c r="A7" s="15"/>
      <c r="B7" s="15"/>
      <c r="C7" s="48"/>
      <c r="D7" s="44"/>
      <c r="E7" s="45"/>
      <c r="F7" s="46"/>
      <c r="G7" s="46"/>
      <c r="H7" s="46"/>
      <c r="I7" s="46"/>
      <c r="J7" s="46"/>
      <c r="K7" s="47"/>
      <c r="L7" s="16"/>
      <c r="M7" s="16"/>
      <c r="N7" s="16"/>
      <c r="O7" s="17"/>
    </row>
    <row r="8" spans="1:15" ht="15.75">
      <c r="A8" s="14" t="s">
        <v>10</v>
      </c>
      <c r="B8" s="15"/>
      <c r="C8" s="43"/>
      <c r="D8" s="44"/>
      <c r="E8" s="45"/>
      <c r="F8" s="46"/>
      <c r="G8" s="46"/>
      <c r="H8" s="46"/>
      <c r="I8" s="46"/>
      <c r="J8" s="46"/>
      <c r="K8" s="47"/>
      <c r="L8" s="16"/>
      <c r="M8" s="16"/>
      <c r="N8" s="16"/>
      <c r="O8" s="17"/>
    </row>
    <row r="9" spans="1:15" ht="15">
      <c r="A9" s="19" t="s">
        <v>22</v>
      </c>
      <c r="B9" s="19"/>
      <c r="C9" s="47">
        <v>0.9</v>
      </c>
      <c r="D9" s="49"/>
      <c r="E9" s="50"/>
      <c r="F9" s="46">
        <v>0.9</v>
      </c>
      <c r="G9" s="46"/>
      <c r="H9" s="46"/>
      <c r="I9" s="46"/>
      <c r="J9" s="46"/>
      <c r="K9" s="47">
        <f>SUM(F9:J9)</f>
        <v>0.9</v>
      </c>
      <c r="L9" s="16">
        <v>0.033</v>
      </c>
      <c r="M9" s="16"/>
      <c r="N9" s="16"/>
      <c r="O9" s="18">
        <f>C9+SUM(L9:N9)</f>
        <v>0.933</v>
      </c>
    </row>
    <row r="10" spans="1:15" ht="15">
      <c r="A10" s="19"/>
      <c r="B10" s="19"/>
      <c r="C10" s="47"/>
      <c r="D10" s="49"/>
      <c r="E10" s="50"/>
      <c r="F10" s="46"/>
      <c r="G10" s="46"/>
      <c r="H10" s="46"/>
      <c r="I10" s="46"/>
      <c r="J10" s="46"/>
      <c r="K10" s="47"/>
      <c r="L10" s="16"/>
      <c r="M10" s="16"/>
      <c r="N10" s="16"/>
      <c r="O10" s="17"/>
    </row>
    <row r="11" spans="1:15" ht="15.75">
      <c r="A11" s="7" t="s">
        <v>11</v>
      </c>
      <c r="B11" s="19"/>
      <c r="C11" s="47"/>
      <c r="D11" s="49"/>
      <c r="E11" s="50"/>
      <c r="F11" s="46"/>
      <c r="G11" s="46"/>
      <c r="H11" s="46"/>
      <c r="I11" s="46"/>
      <c r="J11" s="46"/>
      <c r="K11" s="47"/>
      <c r="L11" s="16"/>
      <c r="M11" s="16"/>
      <c r="N11" s="16"/>
      <c r="O11" s="17"/>
    </row>
    <row r="12" spans="1:15" ht="15">
      <c r="A12" s="19" t="s">
        <v>27</v>
      </c>
      <c r="B12" s="19"/>
      <c r="C12" s="47">
        <v>0.02</v>
      </c>
      <c r="D12" s="49"/>
      <c r="E12" s="50"/>
      <c r="F12" s="46">
        <v>0.02</v>
      </c>
      <c r="G12" s="46"/>
      <c r="H12" s="46"/>
      <c r="I12" s="46"/>
      <c r="J12" s="46"/>
      <c r="K12" s="47">
        <f>SUM(F12:J12)</f>
        <v>0.02</v>
      </c>
      <c r="L12" s="16"/>
      <c r="M12" s="16"/>
      <c r="N12" s="16"/>
      <c r="O12" s="18">
        <f>C12+SUM(L12:N12)</f>
        <v>0.02</v>
      </c>
    </row>
    <row r="13" spans="1:15" ht="15">
      <c r="A13" s="19" t="s">
        <v>28</v>
      </c>
      <c r="B13" s="19"/>
      <c r="C13" s="47">
        <v>0.5</v>
      </c>
      <c r="D13" s="49"/>
      <c r="E13" s="50"/>
      <c r="F13" s="46">
        <v>0.5</v>
      </c>
      <c r="G13" s="46"/>
      <c r="H13" s="46"/>
      <c r="I13" s="46"/>
      <c r="J13" s="46"/>
      <c r="K13" s="47">
        <f>SUM(F13:J13)</f>
        <v>0.5</v>
      </c>
      <c r="L13" s="16">
        <v>0.45</v>
      </c>
      <c r="M13" s="16"/>
      <c r="N13" s="16"/>
      <c r="O13" s="18">
        <f>C13+SUM(L13:N13)</f>
        <v>0.95</v>
      </c>
    </row>
    <row r="14" spans="1:15" ht="15">
      <c r="A14" s="19" t="s">
        <v>29</v>
      </c>
      <c r="B14" s="19"/>
      <c r="C14" s="47">
        <v>0.18</v>
      </c>
      <c r="D14" s="49"/>
      <c r="E14" s="50"/>
      <c r="F14" s="46">
        <v>0.06</v>
      </c>
      <c r="G14" s="46">
        <v>0.12</v>
      </c>
      <c r="H14" s="46"/>
      <c r="I14" s="46"/>
      <c r="J14" s="46"/>
      <c r="K14" s="47">
        <f>SUM(F14:J14)</f>
        <v>0.18</v>
      </c>
      <c r="L14" s="16"/>
      <c r="M14" s="16"/>
      <c r="N14" s="16"/>
      <c r="O14" s="18">
        <f>C14+SUM(L14:N14)</f>
        <v>0.18</v>
      </c>
    </row>
    <row r="15" spans="1:15" ht="15">
      <c r="A15" s="19" t="s">
        <v>30</v>
      </c>
      <c r="B15" s="19"/>
      <c r="C15" s="47">
        <v>0.2</v>
      </c>
      <c r="D15" s="49"/>
      <c r="E15" s="50"/>
      <c r="F15" s="46">
        <v>0.1</v>
      </c>
      <c r="G15" s="46">
        <v>0.1</v>
      </c>
      <c r="H15" s="46"/>
      <c r="I15" s="46"/>
      <c r="J15" s="46"/>
      <c r="K15" s="47">
        <f>SUM(F15:J15)</f>
        <v>0.2</v>
      </c>
      <c r="L15" s="16">
        <v>0.2</v>
      </c>
      <c r="M15" s="16">
        <v>0.2</v>
      </c>
      <c r="N15" s="16">
        <v>0.2</v>
      </c>
      <c r="O15" s="18">
        <f>C15+SUM(L15:N15)</f>
        <v>0.8</v>
      </c>
    </row>
    <row r="16" spans="1:15" ht="15">
      <c r="A16" s="19"/>
      <c r="B16" s="19"/>
      <c r="C16" s="47"/>
      <c r="D16" s="49"/>
      <c r="E16" s="50"/>
      <c r="F16" s="46"/>
      <c r="G16" s="46"/>
      <c r="H16" s="46"/>
      <c r="I16" s="46"/>
      <c r="J16" s="46"/>
      <c r="K16" s="47"/>
      <c r="L16" s="16"/>
      <c r="M16" s="16"/>
      <c r="N16" s="16"/>
      <c r="O16" s="17"/>
    </row>
    <row r="17" spans="1:15" ht="15.75">
      <c r="A17" s="7" t="s">
        <v>13</v>
      </c>
      <c r="B17" s="19"/>
      <c r="C17" s="47"/>
      <c r="D17" s="49"/>
      <c r="E17" s="50"/>
      <c r="F17" s="46"/>
      <c r="G17" s="46"/>
      <c r="H17" s="46"/>
      <c r="I17" s="46"/>
      <c r="J17" s="46"/>
      <c r="K17" s="47"/>
      <c r="L17" s="16"/>
      <c r="M17" s="16"/>
      <c r="N17" s="16"/>
      <c r="O17" s="17"/>
    </row>
    <row r="18" spans="1:15" ht="15">
      <c r="A18" s="19" t="s">
        <v>23</v>
      </c>
      <c r="B18" s="19"/>
      <c r="C18" s="47">
        <v>0.2</v>
      </c>
      <c r="D18" s="49"/>
      <c r="E18" s="50"/>
      <c r="F18" s="46"/>
      <c r="G18" s="46"/>
      <c r="H18" s="46">
        <v>0.2</v>
      </c>
      <c r="I18" s="46"/>
      <c r="J18" s="46"/>
      <c r="K18" s="47">
        <f>SUM(F18:J18)</f>
        <v>0.2</v>
      </c>
      <c r="L18" s="16"/>
      <c r="M18" s="16"/>
      <c r="N18" s="16"/>
      <c r="O18" s="18">
        <f>C18+SUM(L18:N18)</f>
        <v>0.2</v>
      </c>
    </row>
    <row r="19" spans="1:15" ht="15">
      <c r="A19" s="19" t="s">
        <v>31</v>
      </c>
      <c r="B19" s="19"/>
      <c r="C19" s="47">
        <v>2.634</v>
      </c>
      <c r="D19" s="49"/>
      <c r="E19" s="50"/>
      <c r="F19" s="46"/>
      <c r="G19" s="46"/>
      <c r="H19" s="46">
        <v>2.634</v>
      </c>
      <c r="I19" s="46"/>
      <c r="J19" s="46"/>
      <c r="K19" s="47">
        <f>SUM(F19:J19)</f>
        <v>2.634</v>
      </c>
      <c r="L19" s="16">
        <v>1.244</v>
      </c>
      <c r="M19" s="16"/>
      <c r="N19" s="16"/>
      <c r="O19" s="18">
        <f>C19+SUM(L19:N19)</f>
        <v>3.878</v>
      </c>
    </row>
    <row r="20" spans="1:15" ht="15">
      <c r="A20" s="19" t="s">
        <v>32</v>
      </c>
      <c r="B20" s="19"/>
      <c r="C20" s="47">
        <v>3.072</v>
      </c>
      <c r="D20" s="49"/>
      <c r="E20" s="50"/>
      <c r="F20" s="46"/>
      <c r="G20" s="46"/>
      <c r="H20" s="46">
        <v>2.672</v>
      </c>
      <c r="I20" s="46"/>
      <c r="J20" s="46">
        <v>0.4</v>
      </c>
      <c r="K20" s="47">
        <f>SUM(F20:J20)</f>
        <v>3.072</v>
      </c>
      <c r="L20" s="16">
        <v>2.409</v>
      </c>
      <c r="M20" s="16">
        <v>1.852</v>
      </c>
      <c r="N20" s="16">
        <v>2.875</v>
      </c>
      <c r="O20" s="18">
        <f>C20+SUM(L20:N20)</f>
        <v>10.208</v>
      </c>
    </row>
    <row r="21" spans="1:15" ht="15">
      <c r="A21" s="19" t="s">
        <v>33</v>
      </c>
      <c r="B21" s="19"/>
      <c r="C21" s="47">
        <v>0.06</v>
      </c>
      <c r="D21" s="49"/>
      <c r="E21" s="50"/>
      <c r="F21" s="46"/>
      <c r="G21" s="46"/>
      <c r="H21" s="46">
        <v>0.06</v>
      </c>
      <c r="I21" s="46"/>
      <c r="J21" s="46"/>
      <c r="K21" s="47">
        <f>SUM(F21:J21)</f>
        <v>0.06</v>
      </c>
      <c r="L21" s="16"/>
      <c r="M21" s="16"/>
      <c r="N21" s="16"/>
      <c r="O21" s="18">
        <f>C21+SUM(L21:N21)</f>
        <v>0.06</v>
      </c>
    </row>
    <row r="22" spans="1:15" ht="15">
      <c r="A22" s="19" t="s">
        <v>34</v>
      </c>
      <c r="B22" s="19"/>
      <c r="C22" s="47">
        <v>0.075</v>
      </c>
      <c r="D22" s="49"/>
      <c r="E22" s="50"/>
      <c r="F22" s="46"/>
      <c r="G22" s="46"/>
      <c r="H22" s="46">
        <v>0.075</v>
      </c>
      <c r="I22" s="46"/>
      <c r="J22" s="46"/>
      <c r="K22" s="47">
        <f>SUM(F22:J22)</f>
        <v>0.075</v>
      </c>
      <c r="L22" s="16"/>
      <c r="M22" s="16"/>
      <c r="N22" s="16"/>
      <c r="O22" s="18">
        <f>C22+SUM(L22:N22)</f>
        <v>0.075</v>
      </c>
    </row>
    <row r="23" spans="1:15" ht="15">
      <c r="A23" s="19"/>
      <c r="B23" s="19"/>
      <c r="C23" s="47"/>
      <c r="D23" s="49"/>
      <c r="E23" s="50"/>
      <c r="F23" s="46"/>
      <c r="G23" s="46"/>
      <c r="H23" s="46"/>
      <c r="I23" s="46"/>
      <c r="J23" s="46"/>
      <c r="K23" s="47"/>
      <c r="L23" s="16"/>
      <c r="M23" s="16"/>
      <c r="N23" s="16"/>
      <c r="O23" s="17"/>
    </row>
    <row r="24" spans="1:15" ht="15.75">
      <c r="A24" s="7" t="s">
        <v>12</v>
      </c>
      <c r="B24" s="19"/>
      <c r="C24" s="47"/>
      <c r="D24" s="49"/>
      <c r="E24" s="50"/>
      <c r="F24" s="46"/>
      <c r="G24" s="46"/>
      <c r="H24" s="46"/>
      <c r="I24" s="46"/>
      <c r="J24" s="46"/>
      <c r="K24" s="47"/>
      <c r="L24" s="16"/>
      <c r="M24" s="16"/>
      <c r="N24" s="16"/>
      <c r="O24" s="17"/>
    </row>
    <row r="25" spans="1:15" ht="15">
      <c r="A25" s="19" t="s">
        <v>24</v>
      </c>
      <c r="B25" s="19"/>
      <c r="C25" s="47">
        <v>0.3</v>
      </c>
      <c r="D25" s="49"/>
      <c r="E25" s="50"/>
      <c r="F25" s="46"/>
      <c r="G25" s="46"/>
      <c r="H25" s="46">
        <v>0.3</v>
      </c>
      <c r="I25" s="46"/>
      <c r="J25" s="46"/>
      <c r="K25" s="47">
        <f>SUM(F25:J25)</f>
        <v>0.3</v>
      </c>
      <c r="L25" s="16">
        <v>0.3</v>
      </c>
      <c r="M25" s="16"/>
      <c r="N25" s="16"/>
      <c r="O25" s="18">
        <f>C25+SUM(L25:N25)</f>
        <v>0.6</v>
      </c>
    </row>
    <row r="26" spans="1:15" ht="15">
      <c r="A26" s="19" t="s">
        <v>35</v>
      </c>
      <c r="B26" s="19"/>
      <c r="C26" s="47">
        <v>0.25</v>
      </c>
      <c r="D26" s="49"/>
      <c r="E26" s="50"/>
      <c r="F26" s="46"/>
      <c r="G26" s="46"/>
      <c r="H26" s="46">
        <v>0.25</v>
      </c>
      <c r="I26" s="46"/>
      <c r="J26" s="46"/>
      <c r="K26" s="47">
        <f>SUM(F26:J26)</f>
        <v>0.25</v>
      </c>
      <c r="L26" s="16"/>
      <c r="M26" s="16"/>
      <c r="N26" s="16"/>
      <c r="O26" s="18">
        <f>C26+SUM(L26:N26)</f>
        <v>0.25</v>
      </c>
    </row>
    <row r="27" spans="1:15" ht="15">
      <c r="A27" s="19"/>
      <c r="B27" s="19"/>
      <c r="C27" s="47"/>
      <c r="D27" s="49"/>
      <c r="E27" s="50"/>
      <c r="F27" s="46"/>
      <c r="G27" s="46"/>
      <c r="H27" s="46"/>
      <c r="I27" s="46"/>
      <c r="J27" s="46"/>
      <c r="K27" s="47"/>
      <c r="L27" s="16"/>
      <c r="M27" s="16"/>
      <c r="N27" s="16"/>
      <c r="O27" s="17"/>
    </row>
    <row r="28" spans="1:15" ht="15.75">
      <c r="A28" s="7" t="s">
        <v>21</v>
      </c>
      <c r="B28" s="19"/>
      <c r="C28" s="47"/>
      <c r="D28" s="49"/>
      <c r="E28" s="50"/>
      <c r="F28" s="46"/>
      <c r="G28" s="46"/>
      <c r="H28" s="46"/>
      <c r="I28" s="46"/>
      <c r="J28" s="46"/>
      <c r="K28" s="47"/>
      <c r="L28" s="16"/>
      <c r="M28" s="16"/>
      <c r="N28" s="16"/>
      <c r="O28" s="17"/>
    </row>
    <row r="29" spans="1:15" ht="15.75">
      <c r="A29" s="7"/>
      <c r="B29" s="19"/>
      <c r="C29" s="47"/>
      <c r="D29" s="49"/>
      <c r="E29" s="50"/>
      <c r="F29" s="46"/>
      <c r="G29" s="46"/>
      <c r="H29" s="46"/>
      <c r="I29" s="46"/>
      <c r="J29" s="46"/>
      <c r="K29" s="47"/>
      <c r="L29" s="16"/>
      <c r="M29" s="16"/>
      <c r="N29" s="16"/>
      <c r="O29" s="17"/>
    </row>
    <row r="30" spans="1:15" ht="15.75">
      <c r="A30" s="7" t="s">
        <v>12</v>
      </c>
      <c r="B30" s="19"/>
      <c r="C30" s="47"/>
      <c r="D30" s="49"/>
      <c r="E30" s="50"/>
      <c r="F30" s="46"/>
      <c r="G30" s="46"/>
      <c r="H30" s="46"/>
      <c r="I30" s="46"/>
      <c r="J30" s="46"/>
      <c r="K30" s="47"/>
      <c r="L30" s="16"/>
      <c r="M30" s="16"/>
      <c r="N30" s="16"/>
      <c r="O30" s="17"/>
    </row>
    <row r="31" spans="1:15" ht="15">
      <c r="A31" s="19" t="s">
        <v>25</v>
      </c>
      <c r="B31" s="19"/>
      <c r="C31" s="47">
        <v>1</v>
      </c>
      <c r="D31" s="46"/>
      <c r="E31" s="50"/>
      <c r="F31" s="46"/>
      <c r="G31" s="46"/>
      <c r="H31" s="46">
        <v>1</v>
      </c>
      <c r="I31" s="46"/>
      <c r="J31" s="46"/>
      <c r="K31" s="47">
        <f>SUM(F31:J31)</f>
        <v>1</v>
      </c>
      <c r="L31" s="16">
        <v>3</v>
      </c>
      <c r="M31" s="16"/>
      <c r="N31" s="16"/>
      <c r="O31" s="18">
        <f>C31+SUM(L31:N31)</f>
        <v>4</v>
      </c>
    </row>
    <row r="32" spans="1:15" ht="15">
      <c r="A32" s="19" t="s">
        <v>26</v>
      </c>
      <c r="B32" s="19"/>
      <c r="C32" s="47">
        <v>1</v>
      </c>
      <c r="D32" s="49"/>
      <c r="E32" s="50"/>
      <c r="F32" s="46"/>
      <c r="G32" s="46"/>
      <c r="H32" s="46">
        <v>0.5</v>
      </c>
      <c r="I32" s="46"/>
      <c r="J32" s="46">
        <v>0.5</v>
      </c>
      <c r="K32" s="47">
        <f>SUM(F32:J32)</f>
        <v>1</v>
      </c>
      <c r="L32" s="16">
        <v>1</v>
      </c>
      <c r="M32" s="16">
        <v>1</v>
      </c>
      <c r="N32" s="16">
        <v>1</v>
      </c>
      <c r="O32" s="18">
        <f>C32+SUM(L32:N32)</f>
        <v>4</v>
      </c>
    </row>
    <row r="33" spans="1:15" ht="15.75" thickBot="1">
      <c r="A33" s="20"/>
      <c r="B33" s="20"/>
      <c r="C33" s="51"/>
      <c r="D33" s="52"/>
      <c r="E33" s="53"/>
      <c r="F33" s="74"/>
      <c r="G33" s="74"/>
      <c r="H33" s="74"/>
      <c r="I33" s="74"/>
      <c r="J33" s="74"/>
      <c r="K33" s="51"/>
      <c r="L33" s="20"/>
      <c r="M33" s="20"/>
      <c r="N33" s="20"/>
      <c r="O33" s="21"/>
    </row>
    <row r="34" spans="1:15" ht="16.5" thickBot="1">
      <c r="A34" s="22" t="s">
        <v>0</v>
      </c>
      <c r="B34" s="23"/>
      <c r="C34" s="54">
        <f>SUM(C7:C32)</f>
        <v>10.391</v>
      </c>
      <c r="D34" s="55"/>
      <c r="E34" s="56"/>
      <c r="F34" s="75">
        <f aca="true" t="shared" si="0" ref="F34:K34">SUM(F7:F33)</f>
        <v>1.58</v>
      </c>
      <c r="G34" s="76">
        <f t="shared" si="0"/>
        <v>0.22</v>
      </c>
      <c r="H34" s="76">
        <f t="shared" si="0"/>
        <v>7.691</v>
      </c>
      <c r="I34" s="76">
        <f t="shared" si="0"/>
        <v>0</v>
      </c>
      <c r="J34" s="77">
        <f t="shared" si="0"/>
        <v>0.9</v>
      </c>
      <c r="K34" s="76">
        <f t="shared" si="0"/>
        <v>10.391</v>
      </c>
      <c r="L34" s="73">
        <f>SUM(L7:L32)</f>
        <v>8.636</v>
      </c>
      <c r="M34" s="73">
        <f>SUM(M7:M32)</f>
        <v>3.052</v>
      </c>
      <c r="N34" s="73">
        <f>SUM(N7:N32)</f>
        <v>4.075</v>
      </c>
      <c r="O34" s="73">
        <f>SUM(O7:O32)</f>
        <v>26.154</v>
      </c>
    </row>
  </sheetData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&amp;C&amp;"Arial,Bold"&amp;12 &amp;U2004/05 CAPITAL PROGRAMME - SCHEMES UNABLE TO PROCEED&amp;R&amp;"Arial,Bold"&amp;12&amp;UAppendix 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Treasury</cp:lastModifiedBy>
  <cp:lastPrinted>2004-02-09T15:02:10Z</cp:lastPrinted>
  <dcterms:created xsi:type="dcterms:W3CDTF">2004-01-21T13:49:43Z</dcterms:created>
  <dcterms:modified xsi:type="dcterms:W3CDTF">2004-02-02T14:04:37Z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